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ызранский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5" i="1"/>
  <c r="J23" i="1"/>
  <c r="J17" i="1"/>
</calcChain>
</file>

<file path=xl/sharedStrings.xml><?xml version="1.0" encoding="utf-8"?>
<sst xmlns="http://schemas.openxmlformats.org/spreadsheetml/2006/main" count="449" uniqueCount="180">
  <si>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</si>
  <si>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</si>
  <si>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</si>
  <si>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Сызранский 11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</si>
  <si>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</si>
  <si>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</si>
  <si>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</si>
  <si>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</si>
  <si>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</si>
  <si>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</si>
  <si>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</si>
  <si>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</si>
  <si>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</si>
  <si>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</si>
  <si>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</si>
  <si>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</si>
  <si>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</si>
  <si>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</si>
  <si>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</si>
  <si>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</si>
  <si>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</si>
  <si>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</si>
  <si>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</si>
  <si>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</si>
  <si>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</si>
  <si>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</si>
  <si>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</si>
  <si>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</si>
  <si>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</si>
  <si>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</si>
  <si>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</si>
  <si>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</si>
  <si>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</si>
  <si>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</si>
  <si>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</si>
  <si>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</si>
  <si>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</si>
  <si>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</si>
  <si>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</si>
  <si>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</si>
  <si>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</si>
  <si>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</si>
  <si>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</si>
  <si>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</si>
  <si>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</si>
  <si>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</si>
  <si>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</si>
  <si>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</si>
  <si>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</si>
  <si>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</si>
  <si>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</si>
  <si>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</si>
  <si>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</si>
  <si>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</si>
  <si>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</si>
  <si>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</si>
  <si>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</si>
  <si>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</si>
  <si>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</si>
  <si>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</si>
  <si>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</si>
  <si>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</si>
  <si>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</si>
  <si>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Выдача технической документации и справок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</si>
  <si>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</si>
  <si>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</si>
  <si>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</si>
  <si>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</si>
  <si>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</si>
  <si>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</si>
  <si>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</si>
  <si>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</si>
  <si>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</si>
  <si>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</si>
  <si>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</si>
  <si>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</si>
  <si>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</si>
  <si>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</si>
  <si>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</si>
  <si>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</si>
  <si>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</si>
  <si>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</si>
  <si>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</si>
  <si>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</si>
  <si>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</si>
  <si>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</si>
  <si>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</si>
  <si>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</si>
  <si>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</si>
  <si>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</si>
  <si>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</si>
  <si>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</si>
  <si>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</si>
  <si>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</si>
  <si>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</si>
  <si>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</si>
  <si>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</si>
  <si>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</si>
  <si>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</si>
  <si>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</si>
  <si>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</si>
  <si>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</si>
  <si>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</si>
  <si>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</si>
  <si>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</si>
  <si>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</si>
  <si>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</si>
  <si>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</si>
  <si>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</si>
  <si>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</si>
  <si>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</si>
  <si>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</si>
  <si>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</si>
  <si>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</si>
  <si>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системы теплоснабжения</t>
  </si>
  <si>
    <t>24.8</t>
  </si>
  <si>
    <t>25.8</t>
  </si>
  <si>
    <t>26.8</t>
  </si>
  <si>
    <t>2.2 Ремонт конструктивных элементов</t>
  </si>
  <si>
    <t>23.9</t>
  </si>
  <si>
    <t>Ремонт дверей</t>
  </si>
  <si>
    <t>24.9</t>
  </si>
  <si>
    <t>При обнаружении неисправности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</si>
  <si>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</si>
  <si>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</si>
  <si>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</si>
  <si>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</si>
  <si>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</si>
  <si>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Ремонт детских форм</t>
  </si>
  <si>
    <t>24.10</t>
  </si>
  <si>
    <t>25.10</t>
  </si>
  <si>
    <t>26.10</t>
  </si>
  <si>
    <t>4.2 Обеспечение санитарного состояния дома и придомовой территории</t>
  </si>
  <si>
    <t>23.11</t>
  </si>
  <si>
    <t>Дератизация, дезинсекция, дезинфекция</t>
  </si>
  <si>
    <t>24.11</t>
  </si>
  <si>
    <t>25.11</t>
  </si>
  <si>
    <t>26.11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</si>
  <si>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</si>
  <si>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</si>
  <si>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</si>
  <si>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</si>
  <si>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</si>
  <si>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</si>
  <si>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Уборка придомовой территории</t>
  </si>
  <si>
    <t>24.13</t>
  </si>
  <si>
    <t>25.13</t>
  </si>
  <si>
    <t>26.13</t>
  </si>
  <si>
    <t>23.14</t>
  </si>
  <si>
    <t>24.14</t>
  </si>
  <si>
    <t>25.14</t>
  </si>
  <si>
    <t>26.14</t>
  </si>
  <si>
    <t>23.15</t>
  </si>
  <si>
    <t>Использование контейнерной площадки</t>
  </si>
  <si>
    <t>24.15</t>
  </si>
  <si>
    <t>25.15</t>
  </si>
  <si>
    <t>26.15</t>
  </si>
  <si>
    <t>5. Общеэксплуатационные расходы</t>
  </si>
  <si>
    <t>5.3 Расходы на управление МКД</t>
  </si>
  <si>
    <t>23.16</t>
  </si>
  <si>
    <t>Услуга по управлению</t>
  </si>
  <si>
    <t>24.16</t>
  </si>
  <si>
    <t>25.16</t>
  </si>
  <si>
    <t>26.16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</si>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</sst>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4"/>
  <sheetViews>
    <sheetView tabSelected="1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0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10">
        <v>-384718.86</v>
      </c>
    </row>
    <row r="12" spans="1:10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102125.15</v>
      </c>
    </row>
    <row r="13" spans="1:10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10">
        <v>111492.6</v>
      </c>
    </row>
    <row r="14" spans="1:10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10">
        <v>111492.6</v>
      </c>
    </row>
    <row r="15" spans="1:10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10">
        <f>113438.1+J20</f>
        <v>323496.78000000003</v>
      </c>
    </row>
    <row r="18" spans="1:10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10">
        <v>110095.25</v>
      </c>
    </row>
    <row r="19" spans="1:10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10">
        <v>210058.68</v>
      </c>
    </row>
    <row r="21" spans="1:10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10">
        <v>3342.85</v>
      </c>
    </row>
    <row r="22" spans="1:10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10">
        <f>J11+J17</f>
        <v>-61222.079999999958</v>
      </c>
    </row>
    <row r="24" spans="1:10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10">
        <f>J23-J29</f>
        <v>-400557.43999999994</v>
      </c>
    </row>
    <row r="26" spans="1:10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10">
        <f>J12+J13-J18</f>
        <v>103522.5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339335.36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48182.23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1300</v>
      </c>
    </row>
    <row r="34" spans="1:10" s="1" customFormat="1" ht="11.1" customHeight="1" x14ac:dyDescent="0.2">
      <c r="A34" s="12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3">
        <v>1300</v>
      </c>
    </row>
    <row r="35" spans="1:10" s="1" customFormat="1" ht="11.1" hidden="1" customHeight="1" x14ac:dyDescent="0.2">
      <c r="A35" s="12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4"/>
    </row>
    <row r="36" spans="1:10" ht="23.1" customHeight="1" x14ac:dyDescent="0.2">
      <c r="A36" s="12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16">
        <v>1300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7" t="s">
        <v>73</v>
      </c>
      <c r="F39" s="27"/>
      <c r="G39" s="27"/>
      <c r="H39" s="27"/>
      <c r="I39" s="27"/>
      <c r="J39" s="27"/>
    </row>
    <row r="40" spans="1:10" ht="11.1" customHeight="1" x14ac:dyDescent="0.2">
      <c r="A40" s="6" t="s">
        <v>58</v>
      </c>
      <c r="B40" s="25" t="s">
        <v>59</v>
      </c>
      <c r="C40" s="25"/>
      <c r="D40" s="25"/>
      <c r="E40" s="25"/>
      <c r="F40" s="25"/>
      <c r="G40" s="25"/>
      <c r="H40" s="25"/>
      <c r="I40" s="6" t="s">
        <v>21</v>
      </c>
      <c r="J40" s="17">
        <v>200</v>
      </c>
    </row>
    <row r="41" spans="1:10" s="1" customFormat="1" ht="11.1" customHeight="1" x14ac:dyDescent="0.2">
      <c r="A41" s="12" t="s">
        <v>74</v>
      </c>
      <c r="B41" s="27" t="s">
        <v>75</v>
      </c>
      <c r="C41" s="27"/>
      <c r="D41" s="27"/>
      <c r="E41" s="27"/>
      <c r="F41" s="27"/>
      <c r="G41" s="27"/>
      <c r="H41" s="27"/>
      <c r="I41" s="6" t="s">
        <v>21</v>
      </c>
      <c r="J41" s="18">
        <v>200</v>
      </c>
    </row>
    <row r="42" spans="1:10" s="1" customFormat="1" ht="11.1" hidden="1" customHeight="1" x14ac:dyDescent="0.2">
      <c r="A42" s="12" t="s">
        <v>74</v>
      </c>
      <c r="B42" s="28" t="s">
        <v>64</v>
      </c>
      <c r="C42" s="28"/>
      <c r="D42" s="28"/>
      <c r="E42" s="28"/>
      <c r="F42" s="28"/>
      <c r="G42" s="28"/>
      <c r="H42" s="28"/>
      <c r="I42" s="6" t="s">
        <v>10</v>
      </c>
      <c r="J42" s="14"/>
    </row>
    <row r="43" spans="1:10" ht="11.1" customHeight="1" x14ac:dyDescent="0.2">
      <c r="A43" s="12" t="s">
        <v>76</v>
      </c>
      <c r="B43" s="28" t="s">
        <v>66</v>
      </c>
      <c r="C43" s="28"/>
      <c r="D43" s="28"/>
      <c r="E43" s="28"/>
      <c r="F43" s="28"/>
      <c r="G43" s="28"/>
      <c r="H43" s="28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8" t="s">
        <v>69</v>
      </c>
      <c r="C44" s="28"/>
      <c r="D44" s="28"/>
      <c r="E44" s="28"/>
      <c r="F44" s="28"/>
      <c r="G44" s="28"/>
      <c r="H44" s="28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8" t="s">
        <v>72</v>
      </c>
      <c r="C45" s="28"/>
      <c r="D45" s="28"/>
      <c r="E45" s="28"/>
      <c r="F45" s="28"/>
      <c r="G45" s="28"/>
      <c r="H45" s="28"/>
      <c r="I45" s="6" t="s">
        <v>21</v>
      </c>
      <c r="J45" s="19">
        <v>100</v>
      </c>
    </row>
    <row r="46" spans="1:10" ht="11.1" customHeight="1" x14ac:dyDescent="0.2">
      <c r="A46" s="6" t="s">
        <v>55</v>
      </c>
      <c r="B46" s="26" t="s">
        <v>56</v>
      </c>
      <c r="C46" s="26"/>
      <c r="D46" s="26"/>
      <c r="E46" s="27" t="s">
        <v>80</v>
      </c>
      <c r="F46" s="27"/>
      <c r="G46" s="27"/>
      <c r="H46" s="27"/>
      <c r="I46" s="27"/>
      <c r="J46" s="27"/>
    </row>
    <row r="47" spans="1:10" ht="11.1" customHeight="1" x14ac:dyDescent="0.2">
      <c r="A47" s="6" t="s">
        <v>58</v>
      </c>
      <c r="B47" s="25" t="s">
        <v>59</v>
      </c>
      <c r="C47" s="25"/>
      <c r="D47" s="25"/>
      <c r="E47" s="25"/>
      <c r="F47" s="25"/>
      <c r="G47" s="25"/>
      <c r="H47" s="25"/>
      <c r="I47" s="6" t="s">
        <v>21</v>
      </c>
      <c r="J47" s="11">
        <v>41976.88</v>
      </c>
    </row>
    <row r="48" spans="1:10" s="1" customFormat="1" ht="23.1" customHeight="1" x14ac:dyDescent="0.2">
      <c r="A48" s="12" t="s">
        <v>81</v>
      </c>
      <c r="B48" s="27" t="s">
        <v>82</v>
      </c>
      <c r="C48" s="27"/>
      <c r="D48" s="27"/>
      <c r="E48" s="27"/>
      <c r="F48" s="27"/>
      <c r="G48" s="27"/>
      <c r="H48" s="27"/>
      <c r="I48" s="6" t="s">
        <v>21</v>
      </c>
      <c r="J48" s="13">
        <v>17784</v>
      </c>
    </row>
    <row r="49" spans="1:10" s="1" customFormat="1" ht="11.1" hidden="1" customHeight="1" x14ac:dyDescent="0.2">
      <c r="A49" s="12" t="s">
        <v>81</v>
      </c>
      <c r="B49" s="28" t="s">
        <v>64</v>
      </c>
      <c r="C49" s="28"/>
      <c r="D49" s="28"/>
      <c r="E49" s="28"/>
      <c r="F49" s="28"/>
      <c r="G49" s="28"/>
      <c r="H49" s="28"/>
      <c r="I49" s="6" t="s">
        <v>10</v>
      </c>
      <c r="J49" s="14"/>
    </row>
    <row r="50" spans="1:10" ht="11.1" customHeight="1" x14ac:dyDescent="0.2">
      <c r="A50" s="12" t="s">
        <v>83</v>
      </c>
      <c r="B50" s="28" t="s">
        <v>66</v>
      </c>
      <c r="C50" s="28"/>
      <c r="D50" s="28"/>
      <c r="E50" s="28"/>
      <c r="F50" s="28"/>
      <c r="G50" s="28"/>
      <c r="H50" s="28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8" t="s">
        <v>69</v>
      </c>
      <c r="C51" s="28"/>
      <c r="D51" s="28"/>
      <c r="E51" s="28"/>
      <c r="F51" s="28"/>
      <c r="G51" s="28"/>
      <c r="H51" s="28"/>
      <c r="I51" s="6" t="s">
        <v>10</v>
      </c>
      <c r="J51" s="14" t="s">
        <v>86</v>
      </c>
    </row>
    <row r="52" spans="1:10" ht="11.1" customHeight="1" x14ac:dyDescent="0.2">
      <c r="A52" s="12" t="s">
        <v>87</v>
      </c>
      <c r="B52" s="28" t="s">
        <v>72</v>
      </c>
      <c r="C52" s="28"/>
      <c r="D52" s="28"/>
      <c r="E52" s="28"/>
      <c r="F52" s="28"/>
      <c r="G52" s="28"/>
      <c r="H52" s="28"/>
      <c r="I52" s="6" t="s">
        <v>21</v>
      </c>
      <c r="J52" s="19">
        <v>4</v>
      </c>
    </row>
    <row r="53" spans="1:10" s="1" customFormat="1" ht="11.1" customHeight="1" x14ac:dyDescent="0.2">
      <c r="A53" s="12" t="s">
        <v>88</v>
      </c>
      <c r="B53" s="27" t="s">
        <v>89</v>
      </c>
      <c r="C53" s="27"/>
      <c r="D53" s="27"/>
      <c r="E53" s="27"/>
      <c r="F53" s="27"/>
      <c r="G53" s="27"/>
      <c r="H53" s="27"/>
      <c r="I53" s="6" t="s">
        <v>21</v>
      </c>
      <c r="J53" s="13">
        <v>12900</v>
      </c>
    </row>
    <row r="54" spans="1:10" s="1" customFormat="1" ht="11.1" hidden="1" customHeight="1" x14ac:dyDescent="0.2">
      <c r="A54" s="12" t="s">
        <v>88</v>
      </c>
      <c r="B54" s="28" t="s">
        <v>64</v>
      </c>
      <c r="C54" s="28"/>
      <c r="D54" s="28"/>
      <c r="E54" s="28"/>
      <c r="F54" s="28"/>
      <c r="G54" s="28"/>
      <c r="H54" s="28"/>
      <c r="I54" s="6" t="s">
        <v>10</v>
      </c>
      <c r="J54" s="14"/>
    </row>
    <row r="55" spans="1:10" ht="11.1" customHeight="1" x14ac:dyDescent="0.2">
      <c r="A55" s="12" t="s">
        <v>90</v>
      </c>
      <c r="B55" s="28" t="s">
        <v>66</v>
      </c>
      <c r="C55" s="28"/>
      <c r="D55" s="28"/>
      <c r="E55" s="28"/>
      <c r="F55" s="28"/>
      <c r="G55" s="28"/>
      <c r="H55" s="28"/>
      <c r="I55" s="6" t="s">
        <v>10</v>
      </c>
      <c r="J55" s="14" t="s">
        <v>77</v>
      </c>
    </row>
    <row r="56" spans="1:10" ht="11.1" customHeight="1" x14ac:dyDescent="0.2">
      <c r="A56" s="15" t="s">
        <v>91</v>
      </c>
      <c r="B56" s="28" t="s">
        <v>69</v>
      </c>
      <c r="C56" s="28"/>
      <c r="D56" s="28"/>
      <c r="E56" s="28"/>
      <c r="F56" s="28"/>
      <c r="G56" s="28"/>
      <c r="H56" s="28"/>
      <c r="I56" s="6" t="s">
        <v>10</v>
      </c>
      <c r="J56" s="14" t="s">
        <v>70</v>
      </c>
    </row>
    <row r="57" spans="1:10" ht="11.1" customHeight="1" x14ac:dyDescent="0.2">
      <c r="A57" s="12" t="s">
        <v>92</v>
      </c>
      <c r="B57" s="28" t="s">
        <v>72</v>
      </c>
      <c r="C57" s="28"/>
      <c r="D57" s="28"/>
      <c r="E57" s="28"/>
      <c r="F57" s="28"/>
      <c r="G57" s="28"/>
      <c r="H57" s="28"/>
      <c r="I57" s="6" t="s">
        <v>21</v>
      </c>
      <c r="J57" s="16">
        <v>2580</v>
      </c>
    </row>
    <row r="58" spans="1:10" s="1" customFormat="1" ht="23.1" customHeight="1" x14ac:dyDescent="0.2">
      <c r="A58" s="12" t="s">
        <v>93</v>
      </c>
      <c r="B58" s="27" t="s">
        <v>94</v>
      </c>
      <c r="C58" s="27"/>
      <c r="D58" s="27"/>
      <c r="E58" s="27"/>
      <c r="F58" s="27"/>
      <c r="G58" s="27"/>
      <c r="H58" s="27"/>
      <c r="I58" s="6" t="s">
        <v>21</v>
      </c>
      <c r="J58" s="13">
        <v>7736.08</v>
      </c>
    </row>
    <row r="59" spans="1:10" s="1" customFormat="1" ht="11.1" hidden="1" customHeight="1" x14ac:dyDescent="0.2">
      <c r="A59" s="12" t="s">
        <v>93</v>
      </c>
      <c r="B59" s="28" t="s">
        <v>64</v>
      </c>
      <c r="C59" s="28"/>
      <c r="D59" s="28"/>
      <c r="E59" s="28"/>
      <c r="F59" s="28"/>
      <c r="G59" s="28"/>
      <c r="H59" s="28"/>
      <c r="I59" s="6" t="s">
        <v>10</v>
      </c>
      <c r="J59" s="14"/>
    </row>
    <row r="60" spans="1:10" ht="11.1" customHeight="1" x14ac:dyDescent="0.2">
      <c r="A60" s="12" t="s">
        <v>95</v>
      </c>
      <c r="B60" s="28" t="s">
        <v>66</v>
      </c>
      <c r="C60" s="28"/>
      <c r="D60" s="28"/>
      <c r="E60" s="28"/>
      <c r="F60" s="28"/>
      <c r="G60" s="28"/>
      <c r="H60" s="28"/>
      <c r="I60" s="6" t="s">
        <v>10</v>
      </c>
      <c r="J60" s="14" t="s">
        <v>96</v>
      </c>
    </row>
    <row r="61" spans="1:10" ht="11.1" customHeight="1" x14ac:dyDescent="0.2">
      <c r="A61" s="15" t="s">
        <v>97</v>
      </c>
      <c r="B61" s="28" t="s">
        <v>69</v>
      </c>
      <c r="C61" s="28"/>
      <c r="D61" s="28"/>
      <c r="E61" s="28"/>
      <c r="F61" s="28"/>
      <c r="G61" s="28"/>
      <c r="H61" s="28"/>
      <c r="I61" s="6" t="s">
        <v>10</v>
      </c>
      <c r="J61" s="14" t="s">
        <v>86</v>
      </c>
    </row>
    <row r="62" spans="1:10" ht="11.1" customHeight="1" x14ac:dyDescent="0.2">
      <c r="A62" s="12" t="s">
        <v>98</v>
      </c>
      <c r="B62" s="28" t="s">
        <v>72</v>
      </c>
      <c r="C62" s="28"/>
      <c r="D62" s="28"/>
      <c r="E62" s="28"/>
      <c r="F62" s="28"/>
      <c r="G62" s="28"/>
      <c r="H62" s="28"/>
      <c r="I62" s="6" t="s">
        <v>21</v>
      </c>
      <c r="J62" s="9">
        <v>1.74</v>
      </c>
    </row>
    <row r="63" spans="1:10" s="1" customFormat="1" ht="23.1" customHeight="1" x14ac:dyDescent="0.2">
      <c r="A63" s="12" t="s">
        <v>99</v>
      </c>
      <c r="B63" s="27" t="s">
        <v>100</v>
      </c>
      <c r="C63" s="27"/>
      <c r="D63" s="27"/>
      <c r="E63" s="27"/>
      <c r="F63" s="27"/>
      <c r="G63" s="27"/>
      <c r="H63" s="27"/>
      <c r="I63" s="6" t="s">
        <v>21</v>
      </c>
      <c r="J63" s="13">
        <v>3556.8</v>
      </c>
    </row>
    <row r="64" spans="1:10" s="1" customFormat="1" ht="11.1" hidden="1" customHeight="1" x14ac:dyDescent="0.2">
      <c r="A64" s="12" t="s">
        <v>99</v>
      </c>
      <c r="B64" s="28" t="s">
        <v>64</v>
      </c>
      <c r="C64" s="28"/>
      <c r="D64" s="28"/>
      <c r="E64" s="28"/>
      <c r="F64" s="28"/>
      <c r="G64" s="28"/>
      <c r="H64" s="28"/>
      <c r="I64" s="6" t="s">
        <v>10</v>
      </c>
      <c r="J64" s="14"/>
    </row>
    <row r="65" spans="1:10" ht="11.1" customHeight="1" x14ac:dyDescent="0.2">
      <c r="A65" s="12" t="s">
        <v>101</v>
      </c>
      <c r="B65" s="28" t="s">
        <v>66</v>
      </c>
      <c r="C65" s="28"/>
      <c r="D65" s="28"/>
      <c r="E65" s="28"/>
      <c r="F65" s="28"/>
      <c r="G65" s="28"/>
      <c r="H65" s="28"/>
      <c r="I65" s="6" t="s">
        <v>10</v>
      </c>
      <c r="J65" s="14" t="s">
        <v>84</v>
      </c>
    </row>
    <row r="66" spans="1:10" ht="11.1" customHeight="1" x14ac:dyDescent="0.2">
      <c r="A66" s="15" t="s">
        <v>102</v>
      </c>
      <c r="B66" s="28" t="s">
        <v>69</v>
      </c>
      <c r="C66" s="28"/>
      <c r="D66" s="28"/>
      <c r="E66" s="28"/>
      <c r="F66" s="28"/>
      <c r="G66" s="28"/>
      <c r="H66" s="28"/>
      <c r="I66" s="6" t="s">
        <v>10</v>
      </c>
      <c r="J66" s="14" t="s">
        <v>86</v>
      </c>
    </row>
    <row r="67" spans="1:10" ht="11.1" customHeight="1" x14ac:dyDescent="0.2">
      <c r="A67" s="12" t="s">
        <v>103</v>
      </c>
      <c r="B67" s="28" t="s">
        <v>72</v>
      </c>
      <c r="C67" s="28"/>
      <c r="D67" s="28"/>
      <c r="E67" s="28"/>
      <c r="F67" s="28"/>
      <c r="G67" s="28"/>
      <c r="H67" s="28"/>
      <c r="I67" s="6" t="s">
        <v>21</v>
      </c>
      <c r="J67" s="20">
        <v>0.8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7" t="s">
        <v>104</v>
      </c>
      <c r="F68" s="27"/>
      <c r="G68" s="27"/>
      <c r="H68" s="27"/>
      <c r="I68" s="27"/>
      <c r="J68" s="27"/>
    </row>
    <row r="69" spans="1:10" ht="11.1" customHeight="1" x14ac:dyDescent="0.2">
      <c r="A69" s="6" t="s">
        <v>58</v>
      </c>
      <c r="B69" s="25" t="s">
        <v>59</v>
      </c>
      <c r="C69" s="25"/>
      <c r="D69" s="25"/>
      <c r="E69" s="25"/>
      <c r="F69" s="25"/>
      <c r="G69" s="25"/>
      <c r="H69" s="25"/>
      <c r="I69" s="6" t="s">
        <v>21</v>
      </c>
      <c r="J69" s="11">
        <v>4705.3500000000004</v>
      </c>
    </row>
    <row r="70" spans="1:10" s="1" customFormat="1" ht="11.1" customHeight="1" x14ac:dyDescent="0.2">
      <c r="A70" s="12" t="s">
        <v>105</v>
      </c>
      <c r="B70" s="27" t="s">
        <v>106</v>
      </c>
      <c r="C70" s="27"/>
      <c r="D70" s="27"/>
      <c r="E70" s="27"/>
      <c r="F70" s="27"/>
      <c r="G70" s="27"/>
      <c r="H70" s="27"/>
      <c r="I70" s="6" t="s">
        <v>21</v>
      </c>
      <c r="J70" s="13">
        <v>4705.3500000000004</v>
      </c>
    </row>
    <row r="71" spans="1:10" s="1" customFormat="1" ht="11.1" hidden="1" customHeight="1" x14ac:dyDescent="0.2">
      <c r="A71" s="12" t="s">
        <v>105</v>
      </c>
      <c r="B71" s="28" t="s">
        <v>64</v>
      </c>
      <c r="C71" s="28"/>
      <c r="D71" s="28"/>
      <c r="E71" s="28"/>
      <c r="F71" s="28"/>
      <c r="G71" s="28"/>
      <c r="H71" s="28"/>
      <c r="I71" s="6" t="s">
        <v>10</v>
      </c>
      <c r="J71" s="14"/>
    </row>
    <row r="72" spans="1:10" ht="11.1" customHeight="1" x14ac:dyDescent="0.2">
      <c r="A72" s="12" t="s">
        <v>107</v>
      </c>
      <c r="B72" s="28" t="s">
        <v>66</v>
      </c>
      <c r="C72" s="28"/>
      <c r="D72" s="28"/>
      <c r="E72" s="28"/>
      <c r="F72" s="28"/>
      <c r="G72" s="28"/>
      <c r="H72" s="28"/>
      <c r="I72" s="6" t="s">
        <v>10</v>
      </c>
      <c r="J72" s="14" t="s">
        <v>108</v>
      </c>
    </row>
    <row r="73" spans="1:10" ht="11.1" customHeight="1" x14ac:dyDescent="0.2">
      <c r="A73" s="15" t="s">
        <v>109</v>
      </c>
      <c r="B73" s="28" t="s">
        <v>69</v>
      </c>
      <c r="C73" s="28"/>
      <c r="D73" s="28"/>
      <c r="E73" s="28"/>
      <c r="F73" s="28"/>
      <c r="G73" s="28"/>
      <c r="H73" s="28"/>
      <c r="I73" s="6" t="s">
        <v>10</v>
      </c>
      <c r="J73" s="14" t="s">
        <v>86</v>
      </c>
    </row>
    <row r="74" spans="1:10" ht="11.1" customHeight="1" x14ac:dyDescent="0.2">
      <c r="A74" s="12" t="s">
        <v>110</v>
      </c>
      <c r="B74" s="28" t="s">
        <v>72</v>
      </c>
      <c r="C74" s="28"/>
      <c r="D74" s="28"/>
      <c r="E74" s="28"/>
      <c r="F74" s="28"/>
      <c r="G74" s="28"/>
      <c r="H74" s="28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7" t="s">
        <v>111</v>
      </c>
      <c r="F75" s="27"/>
      <c r="G75" s="27"/>
      <c r="H75" s="27"/>
      <c r="I75" s="27"/>
      <c r="J75" s="27"/>
    </row>
    <row r="76" spans="1:10" ht="11.1" customHeight="1" x14ac:dyDescent="0.2">
      <c r="A76" s="6" t="s">
        <v>58</v>
      </c>
      <c r="B76" s="25" t="s">
        <v>59</v>
      </c>
      <c r="C76" s="25"/>
      <c r="D76" s="25"/>
      <c r="E76" s="25"/>
      <c r="F76" s="25"/>
      <c r="G76" s="25"/>
      <c r="H76" s="25"/>
      <c r="I76" s="6" t="s">
        <v>21</v>
      </c>
      <c r="J76" s="11">
        <v>213093.68</v>
      </c>
    </row>
    <row r="77" spans="1:10" ht="11.1" customHeight="1" x14ac:dyDescent="0.2">
      <c r="A77" s="6" t="s">
        <v>55</v>
      </c>
      <c r="B77" s="26" t="s">
        <v>56</v>
      </c>
      <c r="C77" s="26"/>
      <c r="D77" s="26"/>
      <c r="E77" s="27" t="s">
        <v>112</v>
      </c>
      <c r="F77" s="27"/>
      <c r="G77" s="27"/>
      <c r="H77" s="27"/>
      <c r="I77" s="27"/>
      <c r="J77" s="27"/>
    </row>
    <row r="78" spans="1:10" ht="11.1" customHeight="1" x14ac:dyDescent="0.2">
      <c r="A78" s="6" t="s">
        <v>58</v>
      </c>
      <c r="B78" s="25" t="s">
        <v>59</v>
      </c>
      <c r="C78" s="25"/>
      <c r="D78" s="25"/>
      <c r="E78" s="25"/>
      <c r="F78" s="25"/>
      <c r="G78" s="25"/>
      <c r="H78" s="25"/>
      <c r="I78" s="6" t="s">
        <v>21</v>
      </c>
      <c r="J78" s="11">
        <v>210058.68</v>
      </c>
    </row>
    <row r="79" spans="1:10" s="1" customFormat="1" ht="11.1" customHeight="1" x14ac:dyDescent="0.2">
      <c r="A79" s="12" t="s">
        <v>113</v>
      </c>
      <c r="B79" s="27" t="s">
        <v>114</v>
      </c>
      <c r="C79" s="27"/>
      <c r="D79" s="27"/>
      <c r="E79" s="27"/>
      <c r="F79" s="27"/>
      <c r="G79" s="27"/>
      <c r="H79" s="27"/>
      <c r="I79" s="6" t="s">
        <v>21</v>
      </c>
      <c r="J79" s="13">
        <v>210058.68</v>
      </c>
    </row>
    <row r="80" spans="1:10" s="1" customFormat="1" ht="11.1" hidden="1" customHeight="1" x14ac:dyDescent="0.2">
      <c r="A80" s="12" t="s">
        <v>113</v>
      </c>
      <c r="B80" s="28" t="s">
        <v>64</v>
      </c>
      <c r="C80" s="28"/>
      <c r="D80" s="28"/>
      <c r="E80" s="28"/>
      <c r="F80" s="28"/>
      <c r="G80" s="28"/>
      <c r="H80" s="28"/>
      <c r="I80" s="6" t="s">
        <v>10</v>
      </c>
      <c r="J80" s="14"/>
    </row>
    <row r="81" spans="1:10" ht="23.1" customHeight="1" x14ac:dyDescent="0.2">
      <c r="A81" s="12" t="s">
        <v>115</v>
      </c>
      <c r="B81" s="28" t="s">
        <v>66</v>
      </c>
      <c r="C81" s="28"/>
      <c r="D81" s="28"/>
      <c r="E81" s="28"/>
      <c r="F81" s="28"/>
      <c r="G81" s="28"/>
      <c r="H81" s="28"/>
      <c r="I81" s="6" t="s">
        <v>10</v>
      </c>
      <c r="J81" s="14" t="s">
        <v>67</v>
      </c>
    </row>
    <row r="82" spans="1:10" ht="11.1" customHeight="1" x14ac:dyDescent="0.2">
      <c r="A82" s="15" t="s">
        <v>116</v>
      </c>
      <c r="B82" s="28" t="s">
        <v>69</v>
      </c>
      <c r="C82" s="28"/>
      <c r="D82" s="28"/>
      <c r="E82" s="28"/>
      <c r="F82" s="28"/>
      <c r="G82" s="28"/>
      <c r="H82" s="28"/>
      <c r="I82" s="6" t="s">
        <v>10</v>
      </c>
      <c r="J82" s="14" t="s">
        <v>70</v>
      </c>
    </row>
    <row r="83" spans="1:10" ht="11.1" customHeight="1" x14ac:dyDescent="0.2">
      <c r="A83" s="12" t="s">
        <v>117</v>
      </c>
      <c r="B83" s="28" t="s">
        <v>72</v>
      </c>
      <c r="C83" s="28"/>
      <c r="D83" s="28"/>
      <c r="E83" s="28"/>
      <c r="F83" s="28"/>
      <c r="G83" s="28"/>
      <c r="H83" s="28"/>
      <c r="I83" s="6" t="s">
        <v>21</v>
      </c>
      <c r="J83" s="10">
        <v>210058.68</v>
      </c>
    </row>
    <row r="84" spans="1:10" ht="11.1" customHeight="1" x14ac:dyDescent="0.2">
      <c r="A84" s="6" t="s">
        <v>55</v>
      </c>
      <c r="B84" s="26" t="s">
        <v>56</v>
      </c>
      <c r="C84" s="26"/>
      <c r="D84" s="26"/>
      <c r="E84" s="27" t="s">
        <v>118</v>
      </c>
      <c r="F84" s="27"/>
      <c r="G84" s="27"/>
      <c r="H84" s="27"/>
      <c r="I84" s="27"/>
      <c r="J84" s="27"/>
    </row>
    <row r="85" spans="1:10" ht="11.1" customHeight="1" x14ac:dyDescent="0.2">
      <c r="A85" s="6" t="s">
        <v>58</v>
      </c>
      <c r="B85" s="25" t="s">
        <v>59</v>
      </c>
      <c r="C85" s="25"/>
      <c r="D85" s="25"/>
      <c r="E85" s="25"/>
      <c r="F85" s="25"/>
      <c r="G85" s="25"/>
      <c r="H85" s="25"/>
      <c r="I85" s="6" t="s">
        <v>21</v>
      </c>
      <c r="J85" s="11">
        <v>3035</v>
      </c>
    </row>
    <row r="86" spans="1:10" s="1" customFormat="1" ht="11.1" customHeight="1" x14ac:dyDescent="0.2">
      <c r="A86" s="12" t="s">
        <v>119</v>
      </c>
      <c r="B86" s="27" t="s">
        <v>120</v>
      </c>
      <c r="C86" s="27"/>
      <c r="D86" s="27"/>
      <c r="E86" s="27"/>
      <c r="F86" s="27"/>
      <c r="G86" s="27"/>
      <c r="H86" s="27"/>
      <c r="I86" s="6" t="s">
        <v>21</v>
      </c>
      <c r="J86" s="13">
        <v>3035</v>
      </c>
    </row>
    <row r="87" spans="1:10" s="1" customFormat="1" ht="11.1" hidden="1" customHeight="1" x14ac:dyDescent="0.2">
      <c r="A87" s="12" t="s">
        <v>119</v>
      </c>
      <c r="B87" s="28" t="s">
        <v>64</v>
      </c>
      <c r="C87" s="28"/>
      <c r="D87" s="28"/>
      <c r="E87" s="28"/>
      <c r="F87" s="28"/>
      <c r="G87" s="28"/>
      <c r="H87" s="28"/>
      <c r="I87" s="6" t="s">
        <v>10</v>
      </c>
      <c r="J87" s="14"/>
    </row>
    <row r="88" spans="1:10" ht="23.1" customHeight="1" x14ac:dyDescent="0.2">
      <c r="A88" s="12" t="s">
        <v>121</v>
      </c>
      <c r="B88" s="28" t="s">
        <v>66</v>
      </c>
      <c r="C88" s="28"/>
      <c r="D88" s="28"/>
      <c r="E88" s="28"/>
      <c r="F88" s="28"/>
      <c r="G88" s="28"/>
      <c r="H88" s="28"/>
      <c r="I88" s="6" t="s">
        <v>10</v>
      </c>
      <c r="J88" s="14" t="s">
        <v>122</v>
      </c>
    </row>
    <row r="89" spans="1:10" ht="11.1" customHeight="1" x14ac:dyDescent="0.2">
      <c r="A89" s="15" t="s">
        <v>123</v>
      </c>
      <c r="B89" s="28" t="s">
        <v>69</v>
      </c>
      <c r="C89" s="28"/>
      <c r="D89" s="28"/>
      <c r="E89" s="28"/>
      <c r="F89" s="28"/>
      <c r="G89" s="28"/>
      <c r="H89" s="28"/>
      <c r="I89" s="6" t="s">
        <v>10</v>
      </c>
      <c r="J89" s="14" t="s">
        <v>70</v>
      </c>
    </row>
    <row r="90" spans="1:10" ht="11.1" customHeight="1" x14ac:dyDescent="0.2">
      <c r="A90" s="12" t="s">
        <v>124</v>
      </c>
      <c r="B90" s="28" t="s">
        <v>72</v>
      </c>
      <c r="C90" s="28"/>
      <c r="D90" s="28"/>
      <c r="E90" s="28"/>
      <c r="F90" s="28"/>
      <c r="G90" s="28"/>
      <c r="H90" s="28"/>
      <c r="I90" s="6" t="s">
        <v>21</v>
      </c>
      <c r="J90" s="21">
        <v>1517.5</v>
      </c>
    </row>
    <row r="91" spans="1:10" ht="23.1" customHeight="1" x14ac:dyDescent="0.2">
      <c r="A91" s="6" t="s">
        <v>55</v>
      </c>
      <c r="B91" s="26" t="s">
        <v>56</v>
      </c>
      <c r="C91" s="26"/>
      <c r="D91" s="26"/>
      <c r="E91" s="27" t="s">
        <v>125</v>
      </c>
      <c r="F91" s="27"/>
      <c r="G91" s="27"/>
      <c r="H91" s="27"/>
      <c r="I91" s="27"/>
      <c r="J91" s="27"/>
    </row>
    <row r="92" spans="1:10" ht="11.1" customHeight="1" x14ac:dyDescent="0.2">
      <c r="A92" s="6" t="s">
        <v>58</v>
      </c>
      <c r="B92" s="25" t="s">
        <v>59</v>
      </c>
      <c r="C92" s="25"/>
      <c r="D92" s="25"/>
      <c r="E92" s="25"/>
      <c r="F92" s="25"/>
      <c r="G92" s="25"/>
      <c r="H92" s="25"/>
      <c r="I92" s="6" t="s">
        <v>21</v>
      </c>
      <c r="J92" s="11">
        <v>46048.25</v>
      </c>
    </row>
    <row r="93" spans="1:10" ht="11.1" customHeight="1" x14ac:dyDescent="0.2">
      <c r="A93" s="6" t="s">
        <v>55</v>
      </c>
      <c r="B93" s="26" t="s">
        <v>56</v>
      </c>
      <c r="C93" s="26"/>
      <c r="D93" s="26"/>
      <c r="E93" s="27" t="s">
        <v>126</v>
      </c>
      <c r="F93" s="27"/>
      <c r="G93" s="27"/>
      <c r="H93" s="27"/>
      <c r="I93" s="27"/>
      <c r="J93" s="27"/>
    </row>
    <row r="94" spans="1:10" ht="11.1" customHeight="1" x14ac:dyDescent="0.2">
      <c r="A94" s="6" t="s">
        <v>58</v>
      </c>
      <c r="B94" s="25" t="s">
        <v>59</v>
      </c>
      <c r="C94" s="25"/>
      <c r="D94" s="25"/>
      <c r="E94" s="25"/>
      <c r="F94" s="25"/>
      <c r="G94" s="25"/>
      <c r="H94" s="25"/>
      <c r="I94" s="6" t="s">
        <v>21</v>
      </c>
      <c r="J94" s="17">
        <v>738.24</v>
      </c>
    </row>
    <row r="95" spans="1:10" s="1" customFormat="1" ht="11.1" customHeight="1" x14ac:dyDescent="0.2">
      <c r="A95" s="12" t="s">
        <v>127</v>
      </c>
      <c r="B95" s="27" t="s">
        <v>128</v>
      </c>
      <c r="C95" s="27"/>
      <c r="D95" s="27"/>
      <c r="E95" s="27"/>
      <c r="F95" s="27"/>
      <c r="G95" s="27"/>
      <c r="H95" s="27"/>
      <c r="I95" s="6" t="s">
        <v>21</v>
      </c>
      <c r="J95" s="18">
        <v>738.24</v>
      </c>
    </row>
    <row r="96" spans="1:10" s="1" customFormat="1" ht="11.1" hidden="1" customHeight="1" x14ac:dyDescent="0.2">
      <c r="A96" s="12" t="s">
        <v>127</v>
      </c>
      <c r="B96" s="28" t="s">
        <v>64</v>
      </c>
      <c r="C96" s="28"/>
      <c r="D96" s="28"/>
      <c r="E96" s="28"/>
      <c r="F96" s="28"/>
      <c r="G96" s="28"/>
      <c r="H96" s="28"/>
      <c r="I96" s="6" t="s">
        <v>10</v>
      </c>
      <c r="J96" s="14"/>
    </row>
    <row r="97" spans="1:10" ht="11.1" customHeight="1" x14ac:dyDescent="0.2">
      <c r="A97" s="12" t="s">
        <v>129</v>
      </c>
      <c r="B97" s="28" t="s">
        <v>66</v>
      </c>
      <c r="C97" s="28"/>
      <c r="D97" s="28"/>
      <c r="E97" s="28"/>
      <c r="F97" s="28"/>
      <c r="G97" s="28"/>
      <c r="H97" s="28"/>
      <c r="I97" s="6" t="s">
        <v>10</v>
      </c>
      <c r="J97" s="14"/>
    </row>
    <row r="98" spans="1:10" ht="11.1" customHeight="1" x14ac:dyDescent="0.2">
      <c r="A98" s="15" t="s">
        <v>130</v>
      </c>
      <c r="B98" s="28" t="s">
        <v>69</v>
      </c>
      <c r="C98" s="28"/>
      <c r="D98" s="28"/>
      <c r="E98" s="28"/>
      <c r="F98" s="28"/>
      <c r="G98" s="28"/>
      <c r="H98" s="28"/>
      <c r="I98" s="6" t="s">
        <v>10</v>
      </c>
      <c r="J98" s="14" t="s">
        <v>70</v>
      </c>
    </row>
    <row r="99" spans="1:10" ht="11.1" customHeight="1" x14ac:dyDescent="0.2">
      <c r="A99" s="12" t="s">
        <v>131</v>
      </c>
      <c r="B99" s="28" t="s">
        <v>72</v>
      </c>
      <c r="C99" s="28"/>
      <c r="D99" s="28"/>
      <c r="E99" s="28"/>
      <c r="F99" s="28"/>
      <c r="G99" s="28"/>
      <c r="H99" s="28"/>
      <c r="I99" s="6" t="s">
        <v>21</v>
      </c>
      <c r="J99" s="10">
        <v>2839.38</v>
      </c>
    </row>
    <row r="100" spans="1:10" ht="11.1" customHeight="1" x14ac:dyDescent="0.2">
      <c r="A100" s="6" t="s">
        <v>55</v>
      </c>
      <c r="B100" s="26" t="s">
        <v>56</v>
      </c>
      <c r="C100" s="26"/>
      <c r="D100" s="26"/>
      <c r="E100" s="27" t="s">
        <v>132</v>
      </c>
      <c r="F100" s="27"/>
      <c r="G100" s="27"/>
      <c r="H100" s="27"/>
      <c r="I100" s="27"/>
      <c r="J100" s="27"/>
    </row>
    <row r="101" spans="1:10" ht="11.1" customHeight="1" x14ac:dyDescent="0.2">
      <c r="A101" s="6" t="s">
        <v>58</v>
      </c>
      <c r="B101" s="25" t="s">
        <v>59</v>
      </c>
      <c r="C101" s="25"/>
      <c r="D101" s="25"/>
      <c r="E101" s="25"/>
      <c r="F101" s="25"/>
      <c r="G101" s="25"/>
      <c r="H101" s="25"/>
      <c r="I101" s="6" t="s">
        <v>21</v>
      </c>
      <c r="J101" s="11">
        <v>45310.01</v>
      </c>
    </row>
    <row r="102" spans="1:10" s="1" customFormat="1" ht="11.1" customHeight="1" x14ac:dyDescent="0.2">
      <c r="A102" s="12" t="s">
        <v>133</v>
      </c>
      <c r="B102" s="27" t="s">
        <v>134</v>
      </c>
      <c r="C102" s="27"/>
      <c r="D102" s="27"/>
      <c r="E102" s="27"/>
      <c r="F102" s="27"/>
      <c r="G102" s="27"/>
      <c r="H102" s="27"/>
      <c r="I102" s="6" t="s">
        <v>21</v>
      </c>
      <c r="J102" s="18">
        <v>7.2</v>
      </c>
    </row>
    <row r="103" spans="1:10" s="1" customFormat="1" ht="11.1" hidden="1" customHeight="1" x14ac:dyDescent="0.2">
      <c r="A103" s="12" t="s">
        <v>133</v>
      </c>
      <c r="B103" s="28" t="s">
        <v>64</v>
      </c>
      <c r="C103" s="28"/>
      <c r="D103" s="28"/>
      <c r="E103" s="28"/>
      <c r="F103" s="28"/>
      <c r="G103" s="28"/>
      <c r="H103" s="28"/>
      <c r="I103" s="6" t="s">
        <v>10</v>
      </c>
      <c r="J103" s="14"/>
    </row>
    <row r="104" spans="1:10" ht="11.1" customHeight="1" x14ac:dyDescent="0.2">
      <c r="A104" s="12" t="s">
        <v>135</v>
      </c>
      <c r="B104" s="28" t="s">
        <v>66</v>
      </c>
      <c r="C104" s="28"/>
      <c r="D104" s="28"/>
      <c r="E104" s="28"/>
      <c r="F104" s="28"/>
      <c r="G104" s="28"/>
      <c r="H104" s="28"/>
      <c r="I104" s="6" t="s">
        <v>10</v>
      </c>
      <c r="J104" s="14" t="s">
        <v>96</v>
      </c>
    </row>
    <row r="105" spans="1:10" ht="11.1" customHeight="1" x14ac:dyDescent="0.2">
      <c r="A105" s="15" t="s">
        <v>136</v>
      </c>
      <c r="B105" s="28" t="s">
        <v>69</v>
      </c>
      <c r="C105" s="28"/>
      <c r="D105" s="28"/>
      <c r="E105" s="28"/>
      <c r="F105" s="28"/>
      <c r="G105" s="28"/>
      <c r="H105" s="28"/>
      <c r="I105" s="6" t="s">
        <v>10</v>
      </c>
      <c r="J105" s="14" t="s">
        <v>86</v>
      </c>
    </row>
    <row r="106" spans="1:10" ht="11.1" customHeight="1" x14ac:dyDescent="0.2">
      <c r="A106" s="12" t="s">
        <v>137</v>
      </c>
      <c r="B106" s="28" t="s">
        <v>72</v>
      </c>
      <c r="C106" s="28"/>
      <c r="D106" s="28"/>
      <c r="E106" s="28"/>
      <c r="F106" s="28"/>
      <c r="G106" s="28"/>
      <c r="H106" s="28"/>
      <c r="I106" s="6" t="s">
        <v>21</v>
      </c>
      <c r="J106" s="20">
        <v>0.6</v>
      </c>
    </row>
    <row r="107" spans="1:10" s="1" customFormat="1" ht="11.1" customHeight="1" x14ac:dyDescent="0.2">
      <c r="A107" s="12" t="s">
        <v>138</v>
      </c>
      <c r="B107" s="27" t="s">
        <v>139</v>
      </c>
      <c r="C107" s="27"/>
      <c r="D107" s="27"/>
      <c r="E107" s="27"/>
      <c r="F107" s="27"/>
      <c r="G107" s="27"/>
      <c r="H107" s="27"/>
      <c r="I107" s="6" t="s">
        <v>21</v>
      </c>
      <c r="J107" s="13">
        <v>5887.44</v>
      </c>
    </row>
    <row r="108" spans="1:10" s="1" customFormat="1" ht="11.1" hidden="1" customHeight="1" x14ac:dyDescent="0.2">
      <c r="A108" s="12" t="s">
        <v>138</v>
      </c>
      <c r="B108" s="28" t="s">
        <v>64</v>
      </c>
      <c r="C108" s="28"/>
      <c r="D108" s="28"/>
      <c r="E108" s="28"/>
      <c r="F108" s="28"/>
      <c r="G108" s="28"/>
      <c r="H108" s="28"/>
      <c r="I108" s="6" t="s">
        <v>10</v>
      </c>
      <c r="J108" s="14"/>
    </row>
    <row r="109" spans="1:10" ht="11.1" customHeight="1" x14ac:dyDescent="0.2">
      <c r="A109" s="12" t="s">
        <v>140</v>
      </c>
      <c r="B109" s="28" t="s">
        <v>66</v>
      </c>
      <c r="C109" s="28"/>
      <c r="D109" s="28"/>
      <c r="E109" s="28"/>
      <c r="F109" s="28"/>
      <c r="G109" s="28"/>
      <c r="H109" s="28"/>
      <c r="I109" s="6" t="s">
        <v>10</v>
      </c>
      <c r="J109" s="14" t="s">
        <v>77</v>
      </c>
    </row>
    <row r="110" spans="1:10" ht="11.1" customHeight="1" x14ac:dyDescent="0.2">
      <c r="A110" s="15" t="s">
        <v>141</v>
      </c>
      <c r="B110" s="28" t="s">
        <v>69</v>
      </c>
      <c r="C110" s="28"/>
      <c r="D110" s="28"/>
      <c r="E110" s="28"/>
      <c r="F110" s="28"/>
      <c r="G110" s="28"/>
      <c r="H110" s="28"/>
      <c r="I110" s="6" t="s">
        <v>10</v>
      </c>
      <c r="J110" s="14" t="s">
        <v>86</v>
      </c>
    </row>
    <row r="111" spans="1:10" ht="11.1" customHeight="1" x14ac:dyDescent="0.2">
      <c r="A111" s="12" t="s">
        <v>142</v>
      </c>
      <c r="B111" s="28" t="s">
        <v>72</v>
      </c>
      <c r="C111" s="28"/>
      <c r="D111" s="28"/>
      <c r="E111" s="28"/>
      <c r="F111" s="28"/>
      <c r="G111" s="28"/>
      <c r="H111" s="28"/>
      <c r="I111" s="6" t="s">
        <v>21</v>
      </c>
      <c r="J111" s="9">
        <v>10.220000000000001</v>
      </c>
    </row>
    <row r="112" spans="1:10" s="1" customFormat="1" ht="11.1" customHeight="1" x14ac:dyDescent="0.2">
      <c r="A112" s="12" t="s">
        <v>143</v>
      </c>
      <c r="B112" s="27" t="s">
        <v>144</v>
      </c>
      <c r="C112" s="27"/>
      <c r="D112" s="27"/>
      <c r="E112" s="27"/>
      <c r="F112" s="27"/>
      <c r="G112" s="27"/>
      <c r="H112" s="27"/>
      <c r="I112" s="6" t="s">
        <v>21</v>
      </c>
      <c r="J112" s="13">
        <v>28898.1</v>
      </c>
    </row>
    <row r="113" spans="1:10" s="1" customFormat="1" ht="11.1" hidden="1" customHeight="1" x14ac:dyDescent="0.2">
      <c r="A113" s="12" t="s">
        <v>143</v>
      </c>
      <c r="B113" s="28" t="s">
        <v>64</v>
      </c>
      <c r="C113" s="28"/>
      <c r="D113" s="28"/>
      <c r="E113" s="28"/>
      <c r="F113" s="28"/>
      <c r="G113" s="28"/>
      <c r="H113" s="28"/>
      <c r="I113" s="6" t="s">
        <v>10</v>
      </c>
      <c r="J113" s="14"/>
    </row>
    <row r="114" spans="1:10" ht="11.1" customHeight="1" x14ac:dyDescent="0.2">
      <c r="A114" s="12" t="s">
        <v>145</v>
      </c>
      <c r="B114" s="28" t="s">
        <v>66</v>
      </c>
      <c r="C114" s="28"/>
      <c r="D114" s="28"/>
      <c r="E114" s="28"/>
      <c r="F114" s="28"/>
      <c r="G114" s="28"/>
      <c r="H114" s="28"/>
      <c r="I114" s="6" t="s">
        <v>10</v>
      </c>
      <c r="J114" s="14" t="s">
        <v>77</v>
      </c>
    </row>
    <row r="115" spans="1:10" ht="11.1" customHeight="1" x14ac:dyDescent="0.2">
      <c r="A115" s="15" t="s">
        <v>146</v>
      </c>
      <c r="B115" s="28" t="s">
        <v>69</v>
      </c>
      <c r="C115" s="28"/>
      <c r="D115" s="28"/>
      <c r="E115" s="28"/>
      <c r="F115" s="28"/>
      <c r="G115" s="28"/>
      <c r="H115" s="28"/>
      <c r="I115" s="6" t="s">
        <v>10</v>
      </c>
      <c r="J115" s="14" t="s">
        <v>86</v>
      </c>
    </row>
    <row r="116" spans="1:10" ht="11.1" customHeight="1" x14ac:dyDescent="0.2">
      <c r="A116" s="12" t="s">
        <v>147</v>
      </c>
      <c r="B116" s="28" t="s">
        <v>72</v>
      </c>
      <c r="C116" s="28"/>
      <c r="D116" s="28"/>
      <c r="E116" s="28"/>
      <c r="F116" s="28"/>
      <c r="G116" s="28"/>
      <c r="H116" s="28"/>
      <c r="I116" s="6" t="s">
        <v>21</v>
      </c>
      <c r="J116" s="20">
        <v>2.7</v>
      </c>
    </row>
    <row r="117" spans="1:10" s="1" customFormat="1" ht="11.1" customHeight="1" x14ac:dyDescent="0.2">
      <c r="A117" s="12" t="s">
        <v>148</v>
      </c>
      <c r="B117" s="27" t="s">
        <v>144</v>
      </c>
      <c r="C117" s="27"/>
      <c r="D117" s="27"/>
      <c r="E117" s="27"/>
      <c r="F117" s="27"/>
      <c r="G117" s="27"/>
      <c r="H117" s="27"/>
      <c r="I117" s="6" t="s">
        <v>21</v>
      </c>
      <c r="J117" s="13">
        <v>6528.84</v>
      </c>
    </row>
    <row r="118" spans="1:10" s="1" customFormat="1" ht="11.1" hidden="1" customHeight="1" x14ac:dyDescent="0.2">
      <c r="A118" s="12" t="s">
        <v>148</v>
      </c>
      <c r="B118" s="28" t="s">
        <v>64</v>
      </c>
      <c r="C118" s="28"/>
      <c r="D118" s="28"/>
      <c r="E118" s="28"/>
      <c r="F118" s="28"/>
      <c r="G118" s="28"/>
      <c r="H118" s="28"/>
      <c r="I118" s="6" t="s">
        <v>10</v>
      </c>
      <c r="J118" s="14"/>
    </row>
    <row r="119" spans="1:10" ht="11.1" customHeight="1" x14ac:dyDescent="0.2">
      <c r="A119" s="12" t="s">
        <v>149</v>
      </c>
      <c r="B119" s="28" t="s">
        <v>66</v>
      </c>
      <c r="C119" s="28"/>
      <c r="D119" s="28"/>
      <c r="E119" s="28"/>
      <c r="F119" s="28"/>
      <c r="G119" s="28"/>
      <c r="H119" s="28"/>
      <c r="I119" s="6" t="s">
        <v>10</v>
      </c>
      <c r="J119" s="14" t="s">
        <v>77</v>
      </c>
    </row>
    <row r="120" spans="1:10" ht="11.1" customHeight="1" x14ac:dyDescent="0.2">
      <c r="A120" s="15" t="s">
        <v>150</v>
      </c>
      <c r="B120" s="28" t="s">
        <v>69</v>
      </c>
      <c r="C120" s="28"/>
      <c r="D120" s="28"/>
      <c r="E120" s="28"/>
      <c r="F120" s="28"/>
      <c r="G120" s="28"/>
      <c r="H120" s="28"/>
      <c r="I120" s="6" t="s">
        <v>10</v>
      </c>
      <c r="J120" s="14" t="s">
        <v>86</v>
      </c>
    </row>
    <row r="121" spans="1:10" ht="11.1" customHeight="1" x14ac:dyDescent="0.2">
      <c r="A121" s="12" t="s">
        <v>151</v>
      </c>
      <c r="B121" s="28" t="s">
        <v>72</v>
      </c>
      <c r="C121" s="28"/>
      <c r="D121" s="28"/>
      <c r="E121" s="28"/>
      <c r="F121" s="28"/>
      <c r="G121" s="28"/>
      <c r="H121" s="28"/>
      <c r="I121" s="6" t="s">
        <v>21</v>
      </c>
      <c r="J121" s="9">
        <v>1.07</v>
      </c>
    </row>
    <row r="122" spans="1:10" s="1" customFormat="1" ht="11.1" customHeight="1" x14ac:dyDescent="0.2">
      <c r="A122" s="12" t="s">
        <v>152</v>
      </c>
      <c r="B122" s="27" t="s">
        <v>153</v>
      </c>
      <c r="C122" s="27"/>
      <c r="D122" s="27"/>
      <c r="E122" s="27"/>
      <c r="F122" s="27"/>
      <c r="G122" s="27"/>
      <c r="H122" s="27"/>
      <c r="I122" s="6" t="s">
        <v>21</v>
      </c>
      <c r="J122" s="13">
        <v>3988.43</v>
      </c>
    </row>
    <row r="123" spans="1:10" s="1" customFormat="1" ht="11.1" hidden="1" customHeight="1" x14ac:dyDescent="0.2">
      <c r="A123" s="12" t="s">
        <v>152</v>
      </c>
      <c r="B123" s="28" t="s">
        <v>64</v>
      </c>
      <c r="C123" s="28"/>
      <c r="D123" s="28"/>
      <c r="E123" s="28"/>
      <c r="F123" s="28"/>
      <c r="G123" s="28"/>
      <c r="H123" s="28"/>
      <c r="I123" s="6" t="s">
        <v>10</v>
      </c>
      <c r="J123" s="14"/>
    </row>
    <row r="124" spans="1:10" ht="11.1" customHeight="1" x14ac:dyDescent="0.2">
      <c r="A124" s="12" t="s">
        <v>154</v>
      </c>
      <c r="B124" s="28" t="s">
        <v>66</v>
      </c>
      <c r="C124" s="28"/>
      <c r="D124" s="28"/>
      <c r="E124" s="28"/>
      <c r="F124" s="28"/>
      <c r="G124" s="28"/>
      <c r="H124" s="28"/>
      <c r="I124" s="6" t="s">
        <v>10</v>
      </c>
      <c r="J124" s="14"/>
    </row>
    <row r="125" spans="1:10" ht="11.1" customHeight="1" x14ac:dyDescent="0.2">
      <c r="A125" s="15" t="s">
        <v>155</v>
      </c>
      <c r="B125" s="28" t="s">
        <v>69</v>
      </c>
      <c r="C125" s="28"/>
      <c r="D125" s="28"/>
      <c r="E125" s="28"/>
      <c r="F125" s="28"/>
      <c r="G125" s="28"/>
      <c r="H125" s="28"/>
      <c r="I125" s="6" t="s">
        <v>10</v>
      </c>
      <c r="J125" s="14" t="s">
        <v>86</v>
      </c>
    </row>
    <row r="126" spans="1:10" ht="11.1" customHeight="1" x14ac:dyDescent="0.2">
      <c r="A126" s="12" t="s">
        <v>156</v>
      </c>
      <c r="B126" s="28" t="s">
        <v>72</v>
      </c>
      <c r="C126" s="28"/>
      <c r="D126" s="28"/>
      <c r="E126" s="28"/>
      <c r="F126" s="28"/>
      <c r="G126" s="28"/>
      <c r="H126" s="28"/>
      <c r="I126" s="6" t="s">
        <v>21</v>
      </c>
      <c r="J126" s="9">
        <v>0.83</v>
      </c>
    </row>
    <row r="127" spans="1:10" ht="11.1" customHeight="1" x14ac:dyDescent="0.2">
      <c r="A127" s="6" t="s">
        <v>55</v>
      </c>
      <c r="B127" s="26" t="s">
        <v>56</v>
      </c>
      <c r="C127" s="26"/>
      <c r="D127" s="26"/>
      <c r="E127" s="27" t="s">
        <v>157</v>
      </c>
      <c r="F127" s="27"/>
      <c r="G127" s="27"/>
      <c r="H127" s="27"/>
      <c r="I127" s="27"/>
      <c r="J127" s="27"/>
    </row>
    <row r="128" spans="1:10" ht="11.1" customHeight="1" x14ac:dyDescent="0.2">
      <c r="A128" s="6" t="s">
        <v>58</v>
      </c>
      <c r="B128" s="25" t="s">
        <v>59</v>
      </c>
      <c r="C128" s="25"/>
      <c r="D128" s="25"/>
      <c r="E128" s="25"/>
      <c r="F128" s="25"/>
      <c r="G128" s="25"/>
      <c r="H128" s="25"/>
      <c r="I128" s="6" t="s">
        <v>21</v>
      </c>
      <c r="J128" s="11">
        <v>32011.200000000001</v>
      </c>
    </row>
    <row r="129" spans="1:10" ht="11.1" customHeight="1" x14ac:dyDescent="0.2">
      <c r="A129" s="6" t="s">
        <v>55</v>
      </c>
      <c r="B129" s="26" t="s">
        <v>56</v>
      </c>
      <c r="C129" s="26"/>
      <c r="D129" s="26"/>
      <c r="E129" s="27" t="s">
        <v>158</v>
      </c>
      <c r="F129" s="27"/>
      <c r="G129" s="27"/>
      <c r="H129" s="27"/>
      <c r="I129" s="27"/>
      <c r="J129" s="27"/>
    </row>
    <row r="130" spans="1:10" ht="11.1" customHeight="1" x14ac:dyDescent="0.2">
      <c r="A130" s="6" t="s">
        <v>58</v>
      </c>
      <c r="B130" s="25" t="s">
        <v>59</v>
      </c>
      <c r="C130" s="25"/>
      <c r="D130" s="25"/>
      <c r="E130" s="25"/>
      <c r="F130" s="25"/>
      <c r="G130" s="25"/>
      <c r="H130" s="25"/>
      <c r="I130" s="6" t="s">
        <v>21</v>
      </c>
      <c r="J130" s="11">
        <v>32011.200000000001</v>
      </c>
    </row>
    <row r="131" spans="1:10" s="1" customFormat="1" ht="11.1" customHeight="1" x14ac:dyDescent="0.2">
      <c r="A131" s="12" t="s">
        <v>159</v>
      </c>
      <c r="B131" s="27" t="s">
        <v>160</v>
      </c>
      <c r="C131" s="27"/>
      <c r="D131" s="27"/>
      <c r="E131" s="27"/>
      <c r="F131" s="27"/>
      <c r="G131" s="27"/>
      <c r="H131" s="27"/>
      <c r="I131" s="6" t="s">
        <v>21</v>
      </c>
      <c r="J131" s="13">
        <v>32011.200000000001</v>
      </c>
    </row>
    <row r="132" spans="1:10" s="1" customFormat="1" ht="11.1" hidden="1" customHeight="1" x14ac:dyDescent="0.2">
      <c r="A132" s="12" t="s">
        <v>159</v>
      </c>
      <c r="B132" s="28" t="s">
        <v>64</v>
      </c>
      <c r="C132" s="28"/>
      <c r="D132" s="28"/>
      <c r="E132" s="28"/>
      <c r="F132" s="28"/>
      <c r="G132" s="28"/>
      <c r="H132" s="28"/>
      <c r="I132" s="6" t="s">
        <v>10</v>
      </c>
      <c r="J132" s="14"/>
    </row>
    <row r="133" spans="1:10" ht="11.1" customHeight="1" x14ac:dyDescent="0.2">
      <c r="A133" s="12" t="s">
        <v>161</v>
      </c>
      <c r="B133" s="28" t="s">
        <v>66</v>
      </c>
      <c r="C133" s="28"/>
      <c r="D133" s="28"/>
      <c r="E133" s="28"/>
      <c r="F133" s="28"/>
      <c r="G133" s="28"/>
      <c r="H133" s="28"/>
      <c r="I133" s="6" t="s">
        <v>10</v>
      </c>
      <c r="J133" s="14" t="s">
        <v>96</v>
      </c>
    </row>
    <row r="134" spans="1:10" ht="11.1" customHeight="1" x14ac:dyDescent="0.2">
      <c r="A134" s="15" t="s">
        <v>162</v>
      </c>
      <c r="B134" s="28" t="s">
        <v>69</v>
      </c>
      <c r="C134" s="28"/>
      <c r="D134" s="28"/>
      <c r="E134" s="28"/>
      <c r="F134" s="28"/>
      <c r="G134" s="28"/>
      <c r="H134" s="28"/>
      <c r="I134" s="6" t="s">
        <v>10</v>
      </c>
      <c r="J134" s="14" t="s">
        <v>86</v>
      </c>
    </row>
    <row r="135" spans="1:10" ht="11.1" customHeight="1" x14ac:dyDescent="0.2">
      <c r="A135" s="12" t="s">
        <v>163</v>
      </c>
      <c r="B135" s="28" t="s">
        <v>72</v>
      </c>
      <c r="C135" s="28"/>
      <c r="D135" s="28"/>
      <c r="E135" s="28"/>
      <c r="F135" s="28"/>
      <c r="G135" s="28"/>
      <c r="H135" s="28"/>
      <c r="I135" s="6" t="s">
        <v>21</v>
      </c>
      <c r="J135" s="20">
        <v>7.2</v>
      </c>
    </row>
    <row r="136" spans="1:10" ht="11.1" customHeight="1" x14ac:dyDescent="0.2">
      <c r="A136" s="23" t="s">
        <v>164</v>
      </c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ht="11.1" customHeight="1" outlineLevel="1" x14ac:dyDescent="0.2">
      <c r="A137" s="15" t="s">
        <v>165</v>
      </c>
      <c r="B137" s="24" t="s">
        <v>166</v>
      </c>
      <c r="C137" s="24"/>
      <c r="D137" s="24"/>
      <c r="E137" s="24"/>
      <c r="F137" s="24"/>
      <c r="G137" s="24"/>
      <c r="H137" s="24"/>
      <c r="I137" s="6" t="s">
        <v>167</v>
      </c>
      <c r="J137" s="22" t="s">
        <v>168</v>
      </c>
    </row>
    <row r="138" spans="1:10" ht="11.1" customHeight="1" outlineLevel="1" x14ac:dyDescent="0.2">
      <c r="A138" s="15" t="s">
        <v>169</v>
      </c>
      <c r="B138" s="24" t="s">
        <v>170</v>
      </c>
      <c r="C138" s="24"/>
      <c r="D138" s="24"/>
      <c r="E138" s="24"/>
      <c r="F138" s="24"/>
      <c r="G138" s="24"/>
      <c r="H138" s="24"/>
      <c r="I138" s="6" t="s">
        <v>167</v>
      </c>
      <c r="J138" s="22" t="s">
        <v>168</v>
      </c>
    </row>
    <row r="139" spans="1:10" ht="11.1" customHeight="1" outlineLevel="1" x14ac:dyDescent="0.2">
      <c r="A139" s="15" t="s">
        <v>171</v>
      </c>
      <c r="B139" s="24" t="s">
        <v>172</v>
      </c>
      <c r="C139" s="24"/>
      <c r="D139" s="24"/>
      <c r="E139" s="24"/>
      <c r="F139" s="24"/>
      <c r="G139" s="24"/>
      <c r="H139" s="24"/>
      <c r="I139" s="6" t="s">
        <v>167</v>
      </c>
      <c r="J139" s="22" t="s">
        <v>168</v>
      </c>
    </row>
    <row r="140" spans="1:10" ht="11.1" customHeight="1" outlineLevel="1" x14ac:dyDescent="0.2">
      <c r="A140" s="15" t="s">
        <v>173</v>
      </c>
      <c r="B140" s="24" t="s">
        <v>174</v>
      </c>
      <c r="C140" s="24"/>
      <c r="D140" s="24"/>
      <c r="E140" s="24"/>
      <c r="F140" s="24"/>
      <c r="G140" s="24"/>
      <c r="H140" s="24"/>
      <c r="I140" s="6" t="s">
        <v>21</v>
      </c>
      <c r="J140" s="22" t="s">
        <v>175</v>
      </c>
    </row>
    <row r="141" spans="1:10" ht="11.1" customHeight="1" x14ac:dyDescent="0.2">
      <c r="A141" s="23" t="s">
        <v>176</v>
      </c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ht="11.1" customHeight="1" x14ac:dyDescent="0.2">
      <c r="A142" s="15">
        <v>31</v>
      </c>
      <c r="B142" s="24" t="s">
        <v>177</v>
      </c>
      <c r="C142" s="24"/>
      <c r="D142" s="24"/>
      <c r="E142" s="24"/>
      <c r="F142" s="24"/>
      <c r="G142" s="24"/>
      <c r="H142" s="24"/>
      <c r="I142" s="15" t="s">
        <v>167</v>
      </c>
      <c r="J142" s="8">
        <v>5</v>
      </c>
    </row>
    <row r="143" spans="1:10" ht="11.1" customHeight="1" x14ac:dyDescent="0.2">
      <c r="A143" s="15">
        <v>32</v>
      </c>
      <c r="B143" s="24" t="s">
        <v>178</v>
      </c>
      <c r="C143" s="24"/>
      <c r="D143" s="24"/>
      <c r="E143" s="24"/>
      <c r="F143" s="24"/>
      <c r="G143" s="24"/>
      <c r="H143" s="24"/>
      <c r="I143" s="15" t="s">
        <v>167</v>
      </c>
      <c r="J143" s="8">
        <v>1</v>
      </c>
    </row>
    <row r="144" spans="1:10" ht="11.1" customHeight="1" x14ac:dyDescent="0.2">
      <c r="A144" s="15">
        <v>33</v>
      </c>
      <c r="B144" s="24" t="s">
        <v>179</v>
      </c>
      <c r="C144" s="24"/>
      <c r="D144" s="24"/>
      <c r="E144" s="24"/>
      <c r="F144" s="24"/>
      <c r="G144" s="24"/>
      <c r="H144" s="24"/>
      <c r="I144" s="15" t="s">
        <v>21</v>
      </c>
      <c r="J144" s="13">
        <v>52910</v>
      </c>
    </row>
  </sheetData>
  <mergeCells count="15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93:D93"/>
    <mergeCell ref="E93:J93"/>
    <mergeCell ref="B94:H94"/>
    <mergeCell ref="B95:H95"/>
    <mergeCell ref="B96:H96"/>
    <mergeCell ref="B97:H97"/>
    <mergeCell ref="B98:H98"/>
    <mergeCell ref="B99:H99"/>
    <mergeCell ref="B100:D100"/>
    <mergeCell ref="E100:J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D127"/>
    <mergeCell ref="E127:J127"/>
    <mergeCell ref="B128:H128"/>
    <mergeCell ref="B129:D129"/>
    <mergeCell ref="E129:J129"/>
    <mergeCell ref="B130:H130"/>
    <mergeCell ref="B131:H131"/>
    <mergeCell ref="B132:H132"/>
    <mergeCell ref="B133:H133"/>
    <mergeCell ref="B134:H134"/>
    <mergeCell ref="B135:H135"/>
    <mergeCell ref="A141:J141"/>
    <mergeCell ref="B142:H142"/>
    <mergeCell ref="B143:H143"/>
    <mergeCell ref="B144:H144"/>
    <mergeCell ref="A136:J136"/>
    <mergeCell ref="B137:H137"/>
    <mergeCell ref="B138:H138"/>
    <mergeCell ref="B139:H139"/>
    <mergeCell ref="B140:H14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2025-03-11T06:41:43Z</dcterms:modified>
</cp:coreProperties>
</file>