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Агрономическая+\"/>
    </mc:Choice>
  </mc:AlternateContent>
  <bookViews>
    <workbookView xWindow="-120" yWindow="-120" windowWidth="29040" windowHeight="15840"/>
  </bookViews>
  <sheets>
    <sheet name="Лист_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8" i="1" l="1"/>
</calcChain>
</file>

<file path=xl/sharedStrings.xml><?xml version="1.0" encoding="utf-8"?>
<sst xmlns="http://schemas.openxmlformats.org/spreadsheetml/2006/main" count="657" uniqueCount="245">
  <si>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</si>
  <si>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</si>
  <si>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</si>
  <si>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23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</si>
  <si>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</si>
  <si>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</si>
  <si>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</si>
  <si>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</si>
  <si>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</si>
  <si>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</si>
  <si>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</si>
  <si>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</si>
  <si>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</si>
  <si>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</si>
  <si>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</si>
  <si>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</si>
  <si>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</si>
  <si>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</si>
  <si>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</si>
  <si>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</si>
  <si>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</si>
  <si>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</si>
  <si>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</si>
  <si>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</si>
  <si>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</si>
  <si>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</si>
  <si>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</si>
  <si>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</si>
  <si>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</si>
  <si>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</si>
  <si>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</si>
  <si>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</si>
  <si>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</si>
  <si>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</si>
  <si>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</si>
  <si>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</si>
  <si>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</si>
  <si>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</si>
  <si>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</si>
  <si>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</si>
  <si>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</si>
  <si>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</si>
  <si>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</si>
  <si>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</si>
  <si>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</si>
  <si>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</si>
  <si>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</si>
  <si>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</si>
  <si>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</si>
  <si>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</si>
  <si>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</si>
  <si>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</si>
  <si>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</si>
  <si>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</si>
  <si>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</si>
  <si>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</si>
  <si>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</si>
  <si>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</si>
  <si>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</si>
  <si>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</si>
  <si>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</si>
  <si>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</si>
  <si>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</si>
  <si>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</si>
  <si>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</si>
  <si>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</si>
  <si>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</si>
  <si>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</si>
  <si>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</si>
  <si>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</si>
  <si>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</si>
  <si>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</si>
  <si>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</si>
  <si>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</si>
  <si>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</si>
  <si>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</si>
  <si>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</si>
  <si>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</si>
  <si>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</si>
  <si>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</si>
  <si>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</si>
  <si>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</si>
  <si>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</si>
  <si>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</si>
  <si>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</si>
  <si>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</si>
  <si>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</si>
  <si>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</si>
  <si>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</si>
  <si>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</si>
  <si>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</si>
  <si>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</si>
  <si>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</si>
  <si>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</si>
  <si>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</si>
  <si>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</si>
  <si>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</si>
  <si>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</si>
  <si>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</si>
  <si>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</si>
  <si>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</si>
  <si>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</si>
  <si>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</si>
  <si>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</si>
  <si>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</si>
  <si>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</si>
  <si>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</si>
  <si>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</si>
  <si>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</si>
  <si>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</si>
  <si>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</si>
  <si>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доводчика</t>
  </si>
  <si>
    <t>24.8</t>
  </si>
  <si>
    <t>При обнаружении неисправности</t>
  </si>
  <si>
    <t>25.8</t>
  </si>
  <si>
    <t>26.8</t>
  </si>
  <si>
    <t>23.9</t>
  </si>
  <si>
    <t>Ремонт видеонаблюдения,  регулировка доводчика, ремонт домофона</t>
  </si>
  <si>
    <t>24.9</t>
  </si>
  <si>
    <t>25.9</t>
  </si>
  <si>
    <t>26.9</t>
  </si>
  <si>
    <t>2.2 Ремонт конструктивных элементов</t>
  </si>
  <si>
    <t>23.10</t>
  </si>
  <si>
    <t>Ликвидация надписей на фасаде</t>
  </si>
  <si>
    <t>24.10</t>
  </si>
  <si>
    <t>По мере выявления</t>
  </si>
  <si>
    <t>25.10</t>
  </si>
  <si>
    <t>26.10</t>
  </si>
  <si>
    <t>23.11</t>
  </si>
  <si>
    <t>Ремонт дверей</t>
  </si>
  <si>
    <t>24.11</t>
  </si>
  <si>
    <t>25.11</t>
  </si>
  <si>
    <t>26.11</t>
  </si>
  <si>
    <t>23.12</t>
  </si>
  <si>
    <t>Установка стендов, табличек</t>
  </si>
  <si>
    <t>24.12</t>
  </si>
  <si>
    <t>25.12</t>
  </si>
  <si>
    <t>26.12</t>
  </si>
  <si>
    <t>23.13</t>
  </si>
  <si>
    <t>Ремонт конструктивных элементов</t>
  </si>
  <si>
    <t>24.13</t>
  </si>
  <si>
    <t>По мере необходимости</t>
  </si>
  <si>
    <t>25.13</t>
  </si>
  <si>
    <t>26.13</t>
  </si>
  <si>
    <t>2.5 Ремонт сетей электроснабжения</t>
  </si>
  <si>
    <t>23.14</t>
  </si>
  <si>
    <t>Замена светильников</t>
  </si>
  <si>
    <t>24.14</t>
  </si>
  <si>
    <t>25.14</t>
  </si>
  <si>
    <t>26.14</t>
  </si>
  <si>
    <t>23.15</t>
  </si>
  <si>
    <t>Установка прожекторов</t>
  </si>
  <si>
    <t>24.15</t>
  </si>
  <si>
    <t>25.15</t>
  </si>
  <si>
    <t>26.15</t>
  </si>
  <si>
    <t>23.16</t>
  </si>
  <si>
    <t>Монтаж освещения</t>
  </si>
  <si>
    <t>24.16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</si>
  <si>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</si>
  <si>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</si>
  <si>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</si>
  <si>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</si>
  <si>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</si>
  <si>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Опиловка деревьев</t>
  </si>
  <si>
    <t>24.17</t>
  </si>
  <si>
    <t>по заявке</t>
  </si>
  <si>
    <t>25.17</t>
  </si>
  <si>
    <t>26.17</t>
  </si>
  <si>
    <t>23.18</t>
  </si>
  <si>
    <t>Монтаж урн</t>
  </si>
  <si>
    <t>24.18</t>
  </si>
  <si>
    <t>25.18</t>
  </si>
  <si>
    <t>26.18</t>
  </si>
  <si>
    <t>23.19</t>
  </si>
  <si>
    <t>Благоустройство придворовой территории</t>
  </si>
  <si>
    <t>24.19</t>
  </si>
  <si>
    <t>25.19</t>
  </si>
  <si>
    <t>услуга</t>
  </si>
  <si>
    <t>26.19</t>
  </si>
  <si>
    <t>4.2 Обеспечение санитарного состояния дома и придомовой территории</t>
  </si>
  <si>
    <t>23.20</t>
  </si>
  <si>
    <t>Кошение травы с газонов</t>
  </si>
  <si>
    <t>24.20</t>
  </si>
  <si>
    <t>25.20</t>
  </si>
  <si>
    <t>26.20</t>
  </si>
  <si>
    <t>23.21</t>
  </si>
  <si>
    <t>Дератизация, дезинсекция, дезинфекция</t>
  </si>
  <si>
    <t>24.21</t>
  </si>
  <si>
    <t>25.21</t>
  </si>
  <si>
    <t>26.21</t>
  </si>
  <si>
    <t>23.22</t>
  </si>
  <si>
    <t>Санитарная уборка мест общего пользования</t>
  </si>
  <si>
    <t>24.22</t>
  </si>
  <si>
    <t>25.22</t>
  </si>
  <si>
    <t>26.22</t>
  </si>
  <si>
    <t>23.23</t>
  </si>
  <si>
    <t>Уборка придомовой территории</t>
  </si>
  <si>
    <t>24.23</t>
  </si>
  <si>
    <t>25.23</t>
  </si>
  <si>
    <t>26.23</t>
  </si>
  <si>
    <t>23.24</t>
  </si>
  <si>
    <t>24.24</t>
  </si>
  <si>
    <t>25.24</t>
  </si>
  <si>
    <t>26.24</t>
  </si>
  <si>
    <t>23.25</t>
  </si>
  <si>
    <t>Очистка кровли от снега (наледи, сосулек, снежных навесов)</t>
  </si>
  <si>
    <t>24.25</t>
  </si>
  <si>
    <t>25.25</t>
  </si>
  <si>
    <t>пог. м</t>
  </si>
  <si>
    <t>26.25</t>
  </si>
  <si>
    <t>23.26</t>
  </si>
  <si>
    <t>Дератизация контейнерных площадок</t>
  </si>
  <si>
    <t>24.26</t>
  </si>
  <si>
    <t>Ежеквартально</t>
  </si>
  <si>
    <t>25.26</t>
  </si>
  <si>
    <t>26.26</t>
  </si>
  <si>
    <t>4.3 Вывоз ТБО и КГМ</t>
  </si>
  <si>
    <t>23.27</t>
  </si>
  <si>
    <t>Чистка снега с кровли жилых домов</t>
  </si>
  <si>
    <t>24.27</t>
  </si>
  <si>
    <t>25.27</t>
  </si>
  <si>
    <t>26.27</t>
  </si>
  <si>
    <t>5. Общеэксплуатационные расходы</t>
  </si>
  <si>
    <t>5.3 Расходы на управление МКД</t>
  </si>
  <si>
    <t>23.28</t>
  </si>
  <si>
    <t>Услуга по управлению</t>
  </si>
  <si>
    <t>24.28</t>
  </si>
  <si>
    <t>25.28</t>
  </si>
  <si>
    <t>26.28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</si>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</sst>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14" fontId="5" fillId="0" borderId="5" xfId="0" applyNumberFormat="1" applyFont="1" applyBorder="1" applyAlignment="1">
      <alignment horizontal="righ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6"/>
  <sheetViews>
    <sheetView tabSelected="1" workbookViewId="0">
      <selection activeCell="Y27" sqref="Y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21">
        <v>45719</v>
      </c>
    </row>
    <row r="7" spans="1:12" ht="11.1" customHeight="1" x14ac:dyDescent="0.2">
      <c r="A7" s="6" t="s">
        <v>11</v>
      </c>
      <c r="B7" s="26" t="s">
        <v>12</v>
      </c>
      <c r="C7" s="26"/>
      <c r="D7" s="26"/>
      <c r="E7" s="26"/>
      <c r="F7" s="26"/>
      <c r="G7" s="26"/>
      <c r="H7" s="26"/>
      <c r="I7" s="7"/>
      <c r="J7" s="8" t="s">
        <v>13</v>
      </c>
    </row>
    <row r="8" spans="1:12" ht="11.1" customHeight="1" x14ac:dyDescent="0.2">
      <c r="A8" s="6" t="s">
        <v>14</v>
      </c>
      <c r="B8" s="26" t="s">
        <v>15</v>
      </c>
      <c r="C8" s="26"/>
      <c r="D8" s="26"/>
      <c r="E8" s="26"/>
      <c r="F8" s="26"/>
      <c r="G8" s="26"/>
      <c r="H8" s="26"/>
      <c r="I8" s="7"/>
      <c r="J8" s="8" t="s">
        <v>16</v>
      </c>
    </row>
    <row r="9" spans="1:12" ht="23.1" customHeight="1" x14ac:dyDescent="0.2">
      <c r="A9" s="27" t="s">
        <v>17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18</v>
      </c>
      <c r="B10" s="26" t="s">
        <v>19</v>
      </c>
      <c r="C10" s="26"/>
      <c r="D10" s="26"/>
      <c r="E10" s="26"/>
      <c r="F10" s="26"/>
      <c r="G10" s="26"/>
      <c r="H10" s="26"/>
      <c r="I10" s="6" t="s">
        <v>20</v>
      </c>
      <c r="J10" s="9">
        <v>0</v>
      </c>
    </row>
    <row r="11" spans="1:12" ht="11.1" customHeight="1" x14ac:dyDescent="0.2">
      <c r="A11" s="6" t="s">
        <v>21</v>
      </c>
      <c r="B11" s="26" t="s">
        <v>22</v>
      </c>
      <c r="C11" s="26"/>
      <c r="D11" s="26"/>
      <c r="E11" s="26"/>
      <c r="F11" s="26"/>
      <c r="G11" s="26"/>
      <c r="H11" s="26"/>
      <c r="I11" s="6" t="s">
        <v>20</v>
      </c>
      <c r="J11" s="10">
        <v>1028540.84</v>
      </c>
    </row>
    <row r="12" spans="1:12" ht="11.1" customHeight="1" x14ac:dyDescent="0.2">
      <c r="A12" s="6" t="s">
        <v>23</v>
      </c>
      <c r="B12" s="26" t="s">
        <v>24</v>
      </c>
      <c r="C12" s="26"/>
      <c r="D12" s="26"/>
      <c r="E12" s="26"/>
      <c r="F12" s="26"/>
      <c r="G12" s="26"/>
      <c r="H12" s="26"/>
      <c r="I12" s="6" t="s">
        <v>20</v>
      </c>
      <c r="J12" s="10">
        <v>674073.61</v>
      </c>
    </row>
    <row r="13" spans="1:12" ht="11.1" customHeight="1" x14ac:dyDescent="0.2">
      <c r="A13" s="6" t="s">
        <v>25</v>
      </c>
      <c r="B13" s="26" t="s">
        <v>26</v>
      </c>
      <c r="C13" s="26"/>
      <c r="D13" s="26"/>
      <c r="E13" s="26"/>
      <c r="F13" s="26"/>
      <c r="G13" s="26"/>
      <c r="H13" s="26"/>
      <c r="I13" s="6" t="s">
        <v>20</v>
      </c>
      <c r="J13" s="10">
        <v>2071795.52</v>
      </c>
    </row>
    <row r="14" spans="1:12" ht="11.1" customHeight="1" x14ac:dyDescent="0.2">
      <c r="A14" s="6" t="s">
        <v>27</v>
      </c>
      <c r="B14" s="26" t="s">
        <v>28</v>
      </c>
      <c r="C14" s="26"/>
      <c r="D14" s="26"/>
      <c r="E14" s="26"/>
      <c r="F14" s="26"/>
      <c r="G14" s="26"/>
      <c r="H14" s="26"/>
      <c r="I14" s="6" t="s">
        <v>20</v>
      </c>
      <c r="J14" s="10">
        <v>2071795.52</v>
      </c>
    </row>
    <row r="15" spans="1:12" ht="11.1" customHeight="1" x14ac:dyDescent="0.2">
      <c r="A15" s="6" t="s">
        <v>29</v>
      </c>
      <c r="B15" s="26" t="s">
        <v>30</v>
      </c>
      <c r="C15" s="26"/>
      <c r="D15" s="26"/>
      <c r="E15" s="26"/>
      <c r="F15" s="26"/>
      <c r="G15" s="26"/>
      <c r="H15" s="26"/>
      <c r="I15" s="6" t="s">
        <v>20</v>
      </c>
      <c r="J15" s="9">
        <v>0</v>
      </c>
      <c r="L15" s="33"/>
    </row>
    <row r="16" spans="1:12" ht="11.1" customHeight="1" x14ac:dyDescent="0.2">
      <c r="A16" s="6" t="s">
        <v>31</v>
      </c>
      <c r="B16" s="26" t="s">
        <v>32</v>
      </c>
      <c r="C16" s="26"/>
      <c r="D16" s="26"/>
      <c r="E16" s="26"/>
      <c r="F16" s="26"/>
      <c r="G16" s="26"/>
      <c r="H16" s="26"/>
      <c r="I16" s="6" t="s">
        <v>20</v>
      </c>
      <c r="J16" s="9">
        <v>0</v>
      </c>
    </row>
    <row r="17" spans="1:10" ht="11.1" customHeight="1" x14ac:dyDescent="0.2">
      <c r="A17" s="6" t="s">
        <v>33</v>
      </c>
      <c r="B17" s="26" t="s">
        <v>34</v>
      </c>
      <c r="C17" s="26"/>
      <c r="D17" s="26"/>
      <c r="E17" s="26"/>
      <c r="F17" s="26"/>
      <c r="G17" s="26"/>
      <c r="H17" s="26"/>
      <c r="I17" s="6" t="s">
        <v>20</v>
      </c>
      <c r="J17" s="10">
        <v>2082400.37</v>
      </c>
    </row>
    <row r="18" spans="1:10" ht="11.1" customHeight="1" x14ac:dyDescent="0.2">
      <c r="A18" s="6" t="s">
        <v>35</v>
      </c>
      <c r="B18" s="26" t="s">
        <v>36</v>
      </c>
      <c r="C18" s="26"/>
      <c r="D18" s="26"/>
      <c r="E18" s="26"/>
      <c r="F18" s="26"/>
      <c r="G18" s="26"/>
      <c r="H18" s="26"/>
      <c r="I18" s="6" t="s">
        <v>20</v>
      </c>
      <c r="J18" s="10">
        <f>2043312.77+1.77+0.01</f>
        <v>2043314.55</v>
      </c>
    </row>
    <row r="19" spans="1:10" ht="11.1" customHeight="1" x14ac:dyDescent="0.2">
      <c r="A19" s="6" t="s">
        <v>37</v>
      </c>
      <c r="B19" s="26" t="s">
        <v>38</v>
      </c>
      <c r="C19" s="26"/>
      <c r="D19" s="26"/>
      <c r="E19" s="26"/>
      <c r="F19" s="26"/>
      <c r="G19" s="26"/>
      <c r="H19" s="26"/>
      <c r="I19" s="6" t="s">
        <v>20</v>
      </c>
      <c r="J19" s="9">
        <v>0</v>
      </c>
    </row>
    <row r="20" spans="1:10" ht="11.1" customHeight="1" x14ac:dyDescent="0.2">
      <c r="A20" s="6" t="s">
        <v>39</v>
      </c>
      <c r="B20" s="26" t="s">
        <v>40</v>
      </c>
      <c r="C20" s="26"/>
      <c r="D20" s="26"/>
      <c r="E20" s="26"/>
      <c r="F20" s="26"/>
      <c r="G20" s="26"/>
      <c r="H20" s="26"/>
      <c r="I20" s="6" t="s">
        <v>20</v>
      </c>
      <c r="J20" s="9">
        <v>0</v>
      </c>
    </row>
    <row r="21" spans="1:10" ht="11.1" customHeight="1" x14ac:dyDescent="0.2">
      <c r="A21" s="6" t="s">
        <v>41</v>
      </c>
      <c r="B21" s="26" t="s">
        <v>42</v>
      </c>
      <c r="C21" s="26"/>
      <c r="D21" s="26"/>
      <c r="E21" s="26"/>
      <c r="F21" s="26"/>
      <c r="G21" s="26"/>
      <c r="H21" s="26"/>
      <c r="I21" s="6" t="s">
        <v>20</v>
      </c>
      <c r="J21" s="10">
        <v>39085.82</v>
      </c>
    </row>
    <row r="22" spans="1:10" ht="11.1" customHeight="1" x14ac:dyDescent="0.2">
      <c r="A22" s="6" t="s">
        <v>43</v>
      </c>
      <c r="B22" s="26" t="s">
        <v>44</v>
      </c>
      <c r="C22" s="26"/>
      <c r="D22" s="26"/>
      <c r="E22" s="26"/>
      <c r="F22" s="26"/>
      <c r="G22" s="26"/>
      <c r="H22" s="26"/>
      <c r="I22" s="6" t="s">
        <v>20</v>
      </c>
      <c r="J22" s="9">
        <v>0</v>
      </c>
    </row>
    <row r="23" spans="1:10" ht="11.1" customHeight="1" x14ac:dyDescent="0.2">
      <c r="A23" s="6" t="s">
        <v>45</v>
      </c>
      <c r="B23" s="26" t="s">
        <v>46</v>
      </c>
      <c r="C23" s="26"/>
      <c r="D23" s="26"/>
      <c r="E23" s="26"/>
      <c r="F23" s="26"/>
      <c r="G23" s="26"/>
      <c r="H23" s="26"/>
      <c r="I23" s="6" t="s">
        <v>20</v>
      </c>
      <c r="J23" s="10">
        <v>3110941.21</v>
      </c>
    </row>
    <row r="24" spans="1:10" ht="11.1" customHeight="1" x14ac:dyDescent="0.2">
      <c r="A24" s="6" t="s">
        <v>47</v>
      </c>
      <c r="B24" s="26" t="s">
        <v>48</v>
      </c>
      <c r="C24" s="26"/>
      <c r="D24" s="26"/>
      <c r="E24" s="26"/>
      <c r="F24" s="26"/>
      <c r="G24" s="26"/>
      <c r="H24" s="26"/>
      <c r="I24" s="6" t="s">
        <v>20</v>
      </c>
      <c r="J24" s="9">
        <v>0</v>
      </c>
    </row>
    <row r="25" spans="1:10" ht="11.1" customHeight="1" x14ac:dyDescent="0.2">
      <c r="A25" s="6" t="s">
        <v>49</v>
      </c>
      <c r="B25" s="26" t="s">
        <v>50</v>
      </c>
      <c r="C25" s="26"/>
      <c r="D25" s="26"/>
      <c r="E25" s="26"/>
      <c r="F25" s="26"/>
      <c r="G25" s="26"/>
      <c r="H25" s="26"/>
      <c r="I25" s="6" t="s">
        <v>20</v>
      </c>
      <c r="J25" s="10">
        <v>879072.78</v>
      </c>
    </row>
    <row r="26" spans="1:10" ht="11.1" customHeight="1" x14ac:dyDescent="0.2">
      <c r="A26" s="6" t="s">
        <v>51</v>
      </c>
      <c r="B26" s="26" t="s">
        <v>52</v>
      </c>
      <c r="C26" s="26"/>
      <c r="D26" s="26"/>
      <c r="E26" s="26"/>
      <c r="F26" s="26"/>
      <c r="G26" s="26"/>
      <c r="H26" s="26"/>
      <c r="I26" s="6" t="s">
        <v>20</v>
      </c>
      <c r="J26" s="10">
        <f>J12+J13-J18</f>
        <v>702554.57999999984</v>
      </c>
    </row>
    <row r="27" spans="1:10" ht="11.1" customHeight="1" x14ac:dyDescent="0.2">
      <c r="A27" s="27" t="s">
        <v>53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54</v>
      </c>
      <c r="B28" s="28" t="s">
        <v>55</v>
      </c>
      <c r="C28" s="28"/>
      <c r="D28" s="28"/>
      <c r="E28" s="29" t="s">
        <v>56</v>
      </c>
      <c r="F28" s="29"/>
      <c r="G28" s="29"/>
      <c r="H28" s="29"/>
      <c r="I28" s="29"/>
      <c r="J28" s="29"/>
    </row>
    <row r="29" spans="1:10" ht="11.1" customHeight="1" x14ac:dyDescent="0.2">
      <c r="A29" s="6" t="s">
        <v>57</v>
      </c>
      <c r="B29" s="30" t="s">
        <v>58</v>
      </c>
      <c r="C29" s="30"/>
      <c r="D29" s="30"/>
      <c r="E29" s="30"/>
      <c r="F29" s="30"/>
      <c r="G29" s="30"/>
      <c r="H29" s="30"/>
      <c r="I29" s="6" t="s">
        <v>20</v>
      </c>
      <c r="J29" s="11">
        <v>2231868.4300000002</v>
      </c>
    </row>
    <row r="30" spans="1:10" ht="11.1" customHeight="1" x14ac:dyDescent="0.2">
      <c r="A30" s="6" t="s">
        <v>54</v>
      </c>
      <c r="B30" s="28" t="s">
        <v>55</v>
      </c>
      <c r="C30" s="28"/>
      <c r="D30" s="28"/>
      <c r="E30" s="31" t="s">
        <v>59</v>
      </c>
      <c r="F30" s="31"/>
      <c r="G30" s="31"/>
      <c r="H30" s="31"/>
      <c r="I30" s="31"/>
      <c r="J30" s="31"/>
    </row>
    <row r="31" spans="1:10" ht="11.1" customHeight="1" x14ac:dyDescent="0.2">
      <c r="A31" s="6" t="s">
        <v>57</v>
      </c>
      <c r="B31" s="30" t="s">
        <v>58</v>
      </c>
      <c r="C31" s="30"/>
      <c r="D31" s="30"/>
      <c r="E31" s="30"/>
      <c r="F31" s="30"/>
      <c r="G31" s="30"/>
      <c r="H31" s="30"/>
      <c r="I31" s="6" t="s">
        <v>20</v>
      </c>
      <c r="J31" s="11">
        <v>591415.30000000005</v>
      </c>
    </row>
    <row r="32" spans="1:10" ht="11.1" customHeight="1" x14ac:dyDescent="0.2">
      <c r="A32" s="6" t="s">
        <v>54</v>
      </c>
      <c r="B32" s="28" t="s">
        <v>55</v>
      </c>
      <c r="C32" s="28"/>
      <c r="D32" s="28"/>
      <c r="E32" s="31" t="s">
        <v>60</v>
      </c>
      <c r="F32" s="31"/>
      <c r="G32" s="31"/>
      <c r="H32" s="31"/>
      <c r="I32" s="31"/>
      <c r="J32" s="31"/>
    </row>
    <row r="33" spans="1:10" ht="11.1" customHeight="1" x14ac:dyDescent="0.2">
      <c r="A33" s="6" t="s">
        <v>57</v>
      </c>
      <c r="B33" s="30" t="s">
        <v>58</v>
      </c>
      <c r="C33" s="30"/>
      <c r="D33" s="30"/>
      <c r="E33" s="30"/>
      <c r="F33" s="30"/>
      <c r="G33" s="30"/>
      <c r="H33" s="30"/>
      <c r="I33" s="6" t="s">
        <v>20</v>
      </c>
      <c r="J33" s="11">
        <v>31158</v>
      </c>
    </row>
    <row r="34" spans="1:10" s="1" customFormat="1" ht="11.1" customHeight="1" x14ac:dyDescent="0.2">
      <c r="A34" s="12" t="s">
        <v>61</v>
      </c>
      <c r="B34" s="31" t="s">
        <v>62</v>
      </c>
      <c r="C34" s="31"/>
      <c r="D34" s="31"/>
      <c r="E34" s="31"/>
      <c r="F34" s="31"/>
      <c r="G34" s="31"/>
      <c r="H34" s="31"/>
      <c r="I34" s="6" t="s">
        <v>20</v>
      </c>
      <c r="J34" s="13">
        <v>12858</v>
      </c>
    </row>
    <row r="35" spans="1:10" s="1" customFormat="1" ht="11.1" hidden="1" customHeight="1" x14ac:dyDescent="0.2">
      <c r="A35" s="12" t="s">
        <v>61</v>
      </c>
      <c r="B35" s="26" t="s">
        <v>63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64</v>
      </c>
      <c r="B36" s="26" t="s">
        <v>65</v>
      </c>
      <c r="C36" s="26"/>
      <c r="D36" s="26"/>
      <c r="E36" s="26"/>
      <c r="F36" s="26"/>
      <c r="G36" s="26"/>
      <c r="H36" s="26"/>
      <c r="I36" s="6" t="s">
        <v>10</v>
      </c>
      <c r="J36" s="14" t="s">
        <v>66</v>
      </c>
    </row>
    <row r="37" spans="1:10" ht="11.1" customHeight="1" x14ac:dyDescent="0.2">
      <c r="A37" s="15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20</v>
      </c>
      <c r="J38" s="16">
        <v>114.8</v>
      </c>
    </row>
    <row r="39" spans="1:10" s="1" customFormat="1" ht="11.1" customHeight="1" x14ac:dyDescent="0.2">
      <c r="A39" s="12" t="s">
        <v>72</v>
      </c>
      <c r="B39" s="31" t="s">
        <v>73</v>
      </c>
      <c r="C39" s="31"/>
      <c r="D39" s="31"/>
      <c r="E39" s="31"/>
      <c r="F39" s="31"/>
      <c r="G39" s="31"/>
      <c r="H39" s="31"/>
      <c r="I39" s="6" t="s">
        <v>20</v>
      </c>
      <c r="J39" s="13">
        <v>18300</v>
      </c>
    </row>
    <row r="40" spans="1:10" s="1" customFormat="1" ht="11.1" hidden="1" customHeight="1" x14ac:dyDescent="0.2">
      <c r="A40" s="12" t="s">
        <v>72</v>
      </c>
      <c r="B40" s="26" t="s">
        <v>63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74</v>
      </c>
      <c r="B41" s="26" t="s">
        <v>65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75</v>
      </c>
      <c r="B42" s="26" t="s">
        <v>68</v>
      </c>
      <c r="C42" s="26"/>
      <c r="D42" s="26"/>
      <c r="E42" s="26"/>
      <c r="F42" s="26"/>
      <c r="G42" s="26"/>
      <c r="H42" s="26"/>
      <c r="I42" s="6" t="s">
        <v>10</v>
      </c>
      <c r="J42" s="14" t="s">
        <v>69</v>
      </c>
    </row>
    <row r="43" spans="1:10" ht="11.1" customHeight="1" x14ac:dyDescent="0.2">
      <c r="A43" s="12" t="s">
        <v>76</v>
      </c>
      <c r="B43" s="26" t="s">
        <v>71</v>
      </c>
      <c r="C43" s="26"/>
      <c r="D43" s="26"/>
      <c r="E43" s="26"/>
      <c r="F43" s="26"/>
      <c r="G43" s="26"/>
      <c r="H43" s="26"/>
      <c r="I43" s="6" t="s">
        <v>20</v>
      </c>
      <c r="J43" s="17">
        <v>1220</v>
      </c>
    </row>
    <row r="44" spans="1:10" ht="11.1" customHeight="1" x14ac:dyDescent="0.2">
      <c r="A44" s="6" t="s">
        <v>54</v>
      </c>
      <c r="B44" s="28" t="s">
        <v>55</v>
      </c>
      <c r="C44" s="28"/>
      <c r="D44" s="28"/>
      <c r="E44" s="31" t="s">
        <v>77</v>
      </c>
      <c r="F44" s="31"/>
      <c r="G44" s="31"/>
      <c r="H44" s="31"/>
      <c r="I44" s="31"/>
      <c r="J44" s="31"/>
    </row>
    <row r="45" spans="1:10" ht="11.1" customHeight="1" x14ac:dyDescent="0.2">
      <c r="A45" s="6" t="s">
        <v>57</v>
      </c>
      <c r="B45" s="30" t="s">
        <v>58</v>
      </c>
      <c r="C45" s="30"/>
      <c r="D45" s="30"/>
      <c r="E45" s="30"/>
      <c r="F45" s="30"/>
      <c r="G45" s="30"/>
      <c r="H45" s="30"/>
      <c r="I45" s="6" t="s">
        <v>20</v>
      </c>
      <c r="J45" s="11">
        <v>475840.4</v>
      </c>
    </row>
    <row r="46" spans="1:10" s="1" customFormat="1" ht="23.1" customHeight="1" x14ac:dyDescent="0.2">
      <c r="A46" s="12" t="s">
        <v>78</v>
      </c>
      <c r="B46" s="31" t="s">
        <v>79</v>
      </c>
      <c r="C46" s="31"/>
      <c r="D46" s="31"/>
      <c r="E46" s="31"/>
      <c r="F46" s="31"/>
      <c r="G46" s="31"/>
      <c r="H46" s="31"/>
      <c r="I46" s="6" t="s">
        <v>20</v>
      </c>
      <c r="J46" s="13">
        <v>261439.8</v>
      </c>
    </row>
    <row r="47" spans="1:10" s="1" customFormat="1" ht="11.1" hidden="1" customHeight="1" x14ac:dyDescent="0.2">
      <c r="A47" s="12" t="s">
        <v>78</v>
      </c>
      <c r="B47" s="26" t="s">
        <v>63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80</v>
      </c>
      <c r="B48" s="26" t="s">
        <v>65</v>
      </c>
      <c r="C48" s="26"/>
      <c r="D48" s="26"/>
      <c r="E48" s="26"/>
      <c r="F48" s="26"/>
      <c r="G48" s="26"/>
      <c r="H48" s="26"/>
      <c r="I48" s="6" t="s">
        <v>10</v>
      </c>
      <c r="J48" s="14" t="s">
        <v>81</v>
      </c>
    </row>
    <row r="49" spans="1:10" ht="11.1" customHeight="1" x14ac:dyDescent="0.2">
      <c r="A49" s="15" t="s">
        <v>82</v>
      </c>
      <c r="B49" s="26" t="s">
        <v>68</v>
      </c>
      <c r="C49" s="26"/>
      <c r="D49" s="26"/>
      <c r="E49" s="26"/>
      <c r="F49" s="26"/>
      <c r="G49" s="26"/>
      <c r="H49" s="26"/>
      <c r="I49" s="6" t="s">
        <v>10</v>
      </c>
      <c r="J49" s="14" t="s">
        <v>83</v>
      </c>
    </row>
    <row r="50" spans="1:10" ht="11.1" customHeight="1" x14ac:dyDescent="0.2">
      <c r="A50" s="12" t="s">
        <v>84</v>
      </c>
      <c r="B50" s="26" t="s">
        <v>71</v>
      </c>
      <c r="C50" s="26"/>
      <c r="D50" s="26"/>
      <c r="E50" s="26"/>
      <c r="F50" s="26"/>
      <c r="G50" s="26"/>
      <c r="H50" s="26"/>
      <c r="I50" s="6" t="s">
        <v>20</v>
      </c>
      <c r="J50" s="9">
        <v>3.28</v>
      </c>
    </row>
    <row r="51" spans="1:10" s="1" customFormat="1" ht="11.1" customHeight="1" x14ac:dyDescent="0.2">
      <c r="A51" s="12" t="s">
        <v>85</v>
      </c>
      <c r="B51" s="31" t="s">
        <v>86</v>
      </c>
      <c r="C51" s="31"/>
      <c r="D51" s="31"/>
      <c r="E51" s="31"/>
      <c r="F51" s="31"/>
      <c r="G51" s="31"/>
      <c r="H51" s="31"/>
      <c r="I51" s="6" t="s">
        <v>20</v>
      </c>
      <c r="J51" s="13">
        <v>11800</v>
      </c>
    </row>
    <row r="52" spans="1:10" s="1" customFormat="1" ht="11.1" hidden="1" customHeight="1" x14ac:dyDescent="0.2">
      <c r="A52" s="12" t="s">
        <v>85</v>
      </c>
      <c r="B52" s="26" t="s">
        <v>63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87</v>
      </c>
      <c r="B53" s="26" t="s">
        <v>65</v>
      </c>
      <c r="C53" s="26"/>
      <c r="D53" s="26"/>
      <c r="E53" s="26"/>
      <c r="F53" s="26"/>
      <c r="G53" s="26"/>
      <c r="H53" s="26"/>
      <c r="I53" s="6" t="s">
        <v>10</v>
      </c>
      <c r="J53" s="14" t="s">
        <v>66</v>
      </c>
    </row>
    <row r="54" spans="1:10" ht="11.1" customHeight="1" x14ac:dyDescent="0.2">
      <c r="A54" s="15" t="s">
        <v>88</v>
      </c>
      <c r="B54" s="26" t="s">
        <v>68</v>
      </c>
      <c r="C54" s="26"/>
      <c r="D54" s="26"/>
      <c r="E54" s="26"/>
      <c r="F54" s="26"/>
      <c r="G54" s="26"/>
      <c r="H54" s="26"/>
      <c r="I54" s="6" t="s">
        <v>10</v>
      </c>
      <c r="J54" s="14" t="s">
        <v>69</v>
      </c>
    </row>
    <row r="55" spans="1:10" ht="11.1" customHeight="1" x14ac:dyDescent="0.2">
      <c r="A55" s="12" t="s">
        <v>89</v>
      </c>
      <c r="B55" s="26" t="s">
        <v>71</v>
      </c>
      <c r="C55" s="26"/>
      <c r="D55" s="26"/>
      <c r="E55" s="26"/>
      <c r="F55" s="26"/>
      <c r="G55" s="26"/>
      <c r="H55" s="26"/>
      <c r="I55" s="6" t="s">
        <v>20</v>
      </c>
      <c r="J55" s="17">
        <v>2360</v>
      </c>
    </row>
    <row r="56" spans="1:10" s="1" customFormat="1" ht="23.1" customHeight="1" x14ac:dyDescent="0.2">
      <c r="A56" s="12" t="s">
        <v>90</v>
      </c>
      <c r="B56" s="31" t="s">
        <v>91</v>
      </c>
      <c r="C56" s="31"/>
      <c r="D56" s="31"/>
      <c r="E56" s="31"/>
      <c r="F56" s="31"/>
      <c r="G56" s="31"/>
      <c r="H56" s="31"/>
      <c r="I56" s="6" t="s">
        <v>20</v>
      </c>
      <c r="J56" s="13">
        <v>138789.4</v>
      </c>
    </row>
    <row r="57" spans="1:10" s="1" customFormat="1" ht="11.1" hidden="1" customHeight="1" x14ac:dyDescent="0.2">
      <c r="A57" s="12" t="s">
        <v>90</v>
      </c>
      <c r="B57" s="26" t="s">
        <v>63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92</v>
      </c>
      <c r="B58" s="26" t="s">
        <v>65</v>
      </c>
      <c r="C58" s="26"/>
      <c r="D58" s="26"/>
      <c r="E58" s="26"/>
      <c r="F58" s="26"/>
      <c r="G58" s="26"/>
      <c r="H58" s="26"/>
      <c r="I58" s="6" t="s">
        <v>10</v>
      </c>
      <c r="J58" s="14" t="s">
        <v>93</v>
      </c>
    </row>
    <row r="59" spans="1:10" ht="11.1" customHeight="1" x14ac:dyDescent="0.2">
      <c r="A59" s="15" t="s">
        <v>94</v>
      </c>
      <c r="B59" s="26" t="s">
        <v>68</v>
      </c>
      <c r="C59" s="26"/>
      <c r="D59" s="26"/>
      <c r="E59" s="26"/>
      <c r="F59" s="26"/>
      <c r="G59" s="26"/>
      <c r="H59" s="26"/>
      <c r="I59" s="6" t="s">
        <v>10</v>
      </c>
      <c r="J59" s="14" t="s">
        <v>83</v>
      </c>
    </row>
    <row r="60" spans="1:10" ht="11.1" customHeight="1" x14ac:dyDescent="0.2">
      <c r="A60" s="12" t="s">
        <v>95</v>
      </c>
      <c r="B60" s="26" t="s">
        <v>71</v>
      </c>
      <c r="C60" s="26"/>
      <c r="D60" s="26"/>
      <c r="E60" s="26"/>
      <c r="F60" s="26"/>
      <c r="G60" s="26"/>
      <c r="H60" s="26"/>
      <c r="I60" s="6" t="s">
        <v>20</v>
      </c>
      <c r="J60" s="9">
        <v>1.74</v>
      </c>
    </row>
    <row r="61" spans="1:10" s="1" customFormat="1" ht="23.1" customHeight="1" x14ac:dyDescent="0.2">
      <c r="A61" s="12" t="s">
        <v>96</v>
      </c>
      <c r="B61" s="31" t="s">
        <v>97</v>
      </c>
      <c r="C61" s="31"/>
      <c r="D61" s="31"/>
      <c r="E61" s="31"/>
      <c r="F61" s="31"/>
      <c r="G61" s="31"/>
      <c r="H61" s="31"/>
      <c r="I61" s="6" t="s">
        <v>20</v>
      </c>
      <c r="J61" s="13">
        <v>63811.199999999997</v>
      </c>
    </row>
    <row r="62" spans="1:10" s="1" customFormat="1" ht="11.1" hidden="1" customHeight="1" x14ac:dyDescent="0.2">
      <c r="A62" s="12" t="s">
        <v>96</v>
      </c>
      <c r="B62" s="26" t="s">
        <v>63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98</v>
      </c>
      <c r="B63" s="26" t="s">
        <v>65</v>
      </c>
      <c r="C63" s="26"/>
      <c r="D63" s="26"/>
      <c r="E63" s="26"/>
      <c r="F63" s="26"/>
      <c r="G63" s="26"/>
      <c r="H63" s="26"/>
      <c r="I63" s="6" t="s">
        <v>10</v>
      </c>
      <c r="J63" s="14" t="s">
        <v>81</v>
      </c>
    </row>
    <row r="64" spans="1:10" ht="11.1" customHeight="1" x14ac:dyDescent="0.2">
      <c r="A64" s="15" t="s">
        <v>99</v>
      </c>
      <c r="B64" s="26" t="s">
        <v>68</v>
      </c>
      <c r="C64" s="26"/>
      <c r="D64" s="26"/>
      <c r="E64" s="26"/>
      <c r="F64" s="26"/>
      <c r="G64" s="26"/>
      <c r="H64" s="26"/>
      <c r="I64" s="6" t="s">
        <v>10</v>
      </c>
      <c r="J64" s="14" t="s">
        <v>83</v>
      </c>
    </row>
    <row r="65" spans="1:10" ht="11.1" customHeight="1" x14ac:dyDescent="0.2">
      <c r="A65" s="12" t="s">
        <v>100</v>
      </c>
      <c r="B65" s="26" t="s">
        <v>71</v>
      </c>
      <c r="C65" s="26"/>
      <c r="D65" s="26"/>
      <c r="E65" s="26"/>
      <c r="F65" s="26"/>
      <c r="G65" s="26"/>
      <c r="H65" s="26"/>
      <c r="I65" s="6" t="s">
        <v>20</v>
      </c>
      <c r="J65" s="16">
        <v>0.8</v>
      </c>
    </row>
    <row r="66" spans="1:10" ht="11.1" customHeight="1" x14ac:dyDescent="0.2">
      <c r="A66" s="6" t="s">
        <v>54</v>
      </c>
      <c r="B66" s="28" t="s">
        <v>55</v>
      </c>
      <c r="C66" s="28"/>
      <c r="D66" s="28"/>
      <c r="E66" s="31" t="s">
        <v>101</v>
      </c>
      <c r="F66" s="31"/>
      <c r="G66" s="31"/>
      <c r="H66" s="31"/>
      <c r="I66" s="31"/>
      <c r="J66" s="31"/>
    </row>
    <row r="67" spans="1:10" ht="11.1" customHeight="1" x14ac:dyDescent="0.2">
      <c r="A67" s="6" t="s">
        <v>57</v>
      </c>
      <c r="B67" s="30" t="s">
        <v>58</v>
      </c>
      <c r="C67" s="30"/>
      <c r="D67" s="30"/>
      <c r="E67" s="30"/>
      <c r="F67" s="30"/>
      <c r="G67" s="30"/>
      <c r="H67" s="30"/>
      <c r="I67" s="6" t="s">
        <v>20</v>
      </c>
      <c r="J67" s="11">
        <v>84416.9</v>
      </c>
    </row>
    <row r="68" spans="1:10" s="1" customFormat="1" ht="11.1" customHeight="1" x14ac:dyDescent="0.2">
      <c r="A68" s="12" t="s">
        <v>102</v>
      </c>
      <c r="B68" s="31" t="s">
        <v>103</v>
      </c>
      <c r="C68" s="31"/>
      <c r="D68" s="31"/>
      <c r="E68" s="31"/>
      <c r="F68" s="31"/>
      <c r="G68" s="31"/>
      <c r="H68" s="31"/>
      <c r="I68" s="6" t="s">
        <v>20</v>
      </c>
      <c r="J68" s="13">
        <v>84416.9</v>
      </c>
    </row>
    <row r="69" spans="1:10" s="1" customFormat="1" ht="11.1" hidden="1" customHeight="1" x14ac:dyDescent="0.2">
      <c r="A69" s="12" t="s">
        <v>102</v>
      </c>
      <c r="B69" s="26" t="s">
        <v>63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104</v>
      </c>
      <c r="B70" s="26" t="s">
        <v>65</v>
      </c>
      <c r="C70" s="26"/>
      <c r="D70" s="26"/>
      <c r="E70" s="26"/>
      <c r="F70" s="26"/>
      <c r="G70" s="26"/>
      <c r="H70" s="26"/>
      <c r="I70" s="6" t="s">
        <v>10</v>
      </c>
      <c r="J70" s="14" t="s">
        <v>105</v>
      </c>
    </row>
    <row r="71" spans="1:10" ht="11.1" customHeight="1" x14ac:dyDescent="0.2">
      <c r="A71" s="15" t="s">
        <v>106</v>
      </c>
      <c r="B71" s="26" t="s">
        <v>68</v>
      </c>
      <c r="C71" s="26"/>
      <c r="D71" s="26"/>
      <c r="E71" s="26"/>
      <c r="F71" s="26"/>
      <c r="G71" s="26"/>
      <c r="H71" s="26"/>
      <c r="I71" s="6" t="s">
        <v>10</v>
      </c>
      <c r="J71" s="14" t="s">
        <v>83</v>
      </c>
    </row>
    <row r="72" spans="1:10" ht="11.1" customHeight="1" x14ac:dyDescent="0.2">
      <c r="A72" s="12" t="s">
        <v>107</v>
      </c>
      <c r="B72" s="26" t="s">
        <v>71</v>
      </c>
      <c r="C72" s="26"/>
      <c r="D72" s="26"/>
      <c r="E72" s="26"/>
      <c r="F72" s="26"/>
      <c r="G72" s="26"/>
      <c r="H72" s="26"/>
      <c r="I72" s="6" t="s">
        <v>20</v>
      </c>
      <c r="J72" s="9">
        <v>1.06</v>
      </c>
    </row>
    <row r="73" spans="1:10" ht="11.1" customHeight="1" x14ac:dyDescent="0.2">
      <c r="A73" s="6" t="s">
        <v>54</v>
      </c>
      <c r="B73" s="28" t="s">
        <v>55</v>
      </c>
      <c r="C73" s="28"/>
      <c r="D73" s="28"/>
      <c r="E73" s="31" t="s">
        <v>108</v>
      </c>
      <c r="F73" s="31"/>
      <c r="G73" s="31"/>
      <c r="H73" s="31"/>
      <c r="I73" s="31"/>
      <c r="J73" s="31"/>
    </row>
    <row r="74" spans="1:10" ht="11.1" customHeight="1" x14ac:dyDescent="0.2">
      <c r="A74" s="6" t="s">
        <v>57</v>
      </c>
      <c r="B74" s="30" t="s">
        <v>58</v>
      </c>
      <c r="C74" s="30"/>
      <c r="D74" s="30"/>
      <c r="E74" s="30"/>
      <c r="F74" s="30"/>
      <c r="G74" s="30"/>
      <c r="H74" s="30"/>
      <c r="I74" s="6" t="s">
        <v>20</v>
      </c>
      <c r="J74" s="11">
        <v>68302.83</v>
      </c>
    </row>
    <row r="75" spans="1:10" ht="11.1" customHeight="1" x14ac:dyDescent="0.2">
      <c r="A75" s="6" t="s">
        <v>54</v>
      </c>
      <c r="B75" s="28" t="s">
        <v>55</v>
      </c>
      <c r="C75" s="28"/>
      <c r="D75" s="28"/>
      <c r="E75" s="31" t="s">
        <v>109</v>
      </c>
      <c r="F75" s="31"/>
      <c r="G75" s="31"/>
      <c r="H75" s="31"/>
      <c r="I75" s="31"/>
      <c r="J75" s="31"/>
    </row>
    <row r="76" spans="1:10" ht="11.1" customHeight="1" x14ac:dyDescent="0.2">
      <c r="A76" s="6" t="s">
        <v>57</v>
      </c>
      <c r="B76" s="30" t="s">
        <v>58</v>
      </c>
      <c r="C76" s="30"/>
      <c r="D76" s="30"/>
      <c r="E76" s="30"/>
      <c r="F76" s="30"/>
      <c r="G76" s="30"/>
      <c r="H76" s="30"/>
      <c r="I76" s="6" t="s">
        <v>20</v>
      </c>
      <c r="J76" s="11">
        <v>7113</v>
      </c>
    </row>
    <row r="77" spans="1:10" s="1" customFormat="1" ht="11.1" customHeight="1" x14ac:dyDescent="0.2">
      <c r="A77" s="12" t="s">
        <v>110</v>
      </c>
      <c r="B77" s="31" t="s">
        <v>111</v>
      </c>
      <c r="C77" s="31"/>
      <c r="D77" s="31"/>
      <c r="E77" s="31"/>
      <c r="F77" s="31"/>
      <c r="G77" s="31"/>
      <c r="H77" s="31"/>
      <c r="I77" s="6" t="s">
        <v>20</v>
      </c>
      <c r="J77" s="13">
        <v>5113</v>
      </c>
    </row>
    <row r="78" spans="1:10" s="1" customFormat="1" ht="11.1" hidden="1" customHeight="1" x14ac:dyDescent="0.2">
      <c r="A78" s="12" t="s">
        <v>110</v>
      </c>
      <c r="B78" s="26" t="s">
        <v>63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23.1" customHeight="1" x14ac:dyDescent="0.2">
      <c r="A79" s="12" t="s">
        <v>112</v>
      </c>
      <c r="B79" s="26" t="s">
        <v>65</v>
      </c>
      <c r="C79" s="26"/>
      <c r="D79" s="26"/>
      <c r="E79" s="26"/>
      <c r="F79" s="26"/>
      <c r="G79" s="26"/>
      <c r="H79" s="26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6" t="s">
        <v>68</v>
      </c>
      <c r="C80" s="26"/>
      <c r="D80" s="26"/>
      <c r="E80" s="26"/>
      <c r="F80" s="26"/>
      <c r="G80" s="26"/>
      <c r="H80" s="26"/>
      <c r="I80" s="6" t="s">
        <v>10</v>
      </c>
      <c r="J80" s="14" t="s">
        <v>69</v>
      </c>
    </row>
    <row r="81" spans="1:10" ht="11.1" customHeight="1" x14ac:dyDescent="0.2">
      <c r="A81" s="12" t="s">
        <v>115</v>
      </c>
      <c r="B81" s="26" t="s">
        <v>71</v>
      </c>
      <c r="C81" s="26"/>
      <c r="D81" s="26"/>
      <c r="E81" s="26"/>
      <c r="F81" s="26"/>
      <c r="G81" s="26"/>
      <c r="H81" s="26"/>
      <c r="I81" s="6" t="s">
        <v>20</v>
      </c>
      <c r="J81" s="17">
        <v>5113</v>
      </c>
    </row>
    <row r="82" spans="1:10" s="1" customFormat="1" ht="11.1" customHeight="1" x14ac:dyDescent="0.2">
      <c r="A82" s="12" t="s">
        <v>116</v>
      </c>
      <c r="B82" s="31" t="s">
        <v>117</v>
      </c>
      <c r="C82" s="31"/>
      <c r="D82" s="31"/>
      <c r="E82" s="31"/>
      <c r="F82" s="31"/>
      <c r="G82" s="31"/>
      <c r="H82" s="31"/>
      <c r="I82" s="6" t="s">
        <v>20</v>
      </c>
      <c r="J82" s="13">
        <v>2000</v>
      </c>
    </row>
    <row r="83" spans="1:10" s="1" customFormat="1" ht="11.1" hidden="1" customHeight="1" x14ac:dyDescent="0.2">
      <c r="A83" s="12" t="s">
        <v>116</v>
      </c>
      <c r="B83" s="26" t="s">
        <v>63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23.1" customHeight="1" x14ac:dyDescent="0.2">
      <c r="A84" s="12" t="s">
        <v>118</v>
      </c>
      <c r="B84" s="26" t="s">
        <v>65</v>
      </c>
      <c r="C84" s="26"/>
      <c r="D84" s="26"/>
      <c r="E84" s="26"/>
      <c r="F84" s="26"/>
      <c r="G84" s="26"/>
      <c r="H84" s="26"/>
      <c r="I84" s="6" t="s">
        <v>10</v>
      </c>
      <c r="J84" s="14" t="s">
        <v>113</v>
      </c>
    </row>
    <row r="85" spans="1:10" ht="11.1" customHeight="1" x14ac:dyDescent="0.2">
      <c r="A85" s="15" t="s">
        <v>119</v>
      </c>
      <c r="B85" s="26" t="s">
        <v>68</v>
      </c>
      <c r="C85" s="26"/>
      <c r="D85" s="26"/>
      <c r="E85" s="26"/>
      <c r="F85" s="26"/>
      <c r="G85" s="26"/>
      <c r="H85" s="26"/>
      <c r="I85" s="6" t="s">
        <v>10</v>
      </c>
      <c r="J85" s="14" t="s">
        <v>69</v>
      </c>
    </row>
    <row r="86" spans="1:10" ht="11.1" customHeight="1" x14ac:dyDescent="0.2">
      <c r="A86" s="12" t="s">
        <v>120</v>
      </c>
      <c r="B86" s="26" t="s">
        <v>71</v>
      </c>
      <c r="C86" s="26"/>
      <c r="D86" s="26"/>
      <c r="E86" s="26"/>
      <c r="F86" s="26"/>
      <c r="G86" s="26"/>
      <c r="H86" s="26"/>
      <c r="I86" s="6" t="s">
        <v>20</v>
      </c>
      <c r="J86" s="9">
        <v>666.67</v>
      </c>
    </row>
    <row r="87" spans="1:10" ht="11.1" customHeight="1" x14ac:dyDescent="0.2">
      <c r="A87" s="6" t="s">
        <v>54</v>
      </c>
      <c r="B87" s="28" t="s">
        <v>55</v>
      </c>
      <c r="C87" s="28"/>
      <c r="D87" s="28"/>
      <c r="E87" s="31" t="s">
        <v>121</v>
      </c>
      <c r="F87" s="31"/>
      <c r="G87" s="31"/>
      <c r="H87" s="31"/>
      <c r="I87" s="31"/>
      <c r="J87" s="31"/>
    </row>
    <row r="88" spans="1:10" ht="11.1" customHeight="1" x14ac:dyDescent="0.2">
      <c r="A88" s="6" t="s">
        <v>57</v>
      </c>
      <c r="B88" s="30" t="s">
        <v>58</v>
      </c>
      <c r="C88" s="30"/>
      <c r="D88" s="30"/>
      <c r="E88" s="30"/>
      <c r="F88" s="30"/>
      <c r="G88" s="30"/>
      <c r="H88" s="30"/>
      <c r="I88" s="6" t="s">
        <v>20</v>
      </c>
      <c r="J88" s="11">
        <v>9056.2999999999993</v>
      </c>
    </row>
    <row r="89" spans="1:10" s="1" customFormat="1" ht="11.1" customHeight="1" x14ac:dyDescent="0.2">
      <c r="A89" s="12" t="s">
        <v>122</v>
      </c>
      <c r="B89" s="31" t="s">
        <v>123</v>
      </c>
      <c r="C89" s="31"/>
      <c r="D89" s="31"/>
      <c r="E89" s="31"/>
      <c r="F89" s="31"/>
      <c r="G89" s="31"/>
      <c r="H89" s="31"/>
      <c r="I89" s="6" t="s">
        <v>20</v>
      </c>
      <c r="J89" s="13">
        <v>1406</v>
      </c>
    </row>
    <row r="90" spans="1:10" s="1" customFormat="1" ht="11.1" hidden="1" customHeight="1" x14ac:dyDescent="0.2">
      <c r="A90" s="12" t="s">
        <v>122</v>
      </c>
      <c r="B90" s="26" t="s">
        <v>63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11.1" customHeight="1" x14ac:dyDescent="0.2">
      <c r="A91" s="12" t="s">
        <v>124</v>
      </c>
      <c r="B91" s="26" t="s">
        <v>65</v>
      </c>
      <c r="C91" s="26"/>
      <c r="D91" s="26"/>
      <c r="E91" s="26"/>
      <c r="F91" s="26"/>
      <c r="G91" s="26"/>
      <c r="H91" s="26"/>
      <c r="I91" s="6" t="s">
        <v>10</v>
      </c>
      <c r="J91" s="14" t="s">
        <v>125</v>
      </c>
    </row>
    <row r="92" spans="1:10" ht="11.1" customHeight="1" x14ac:dyDescent="0.2">
      <c r="A92" s="15" t="s">
        <v>126</v>
      </c>
      <c r="B92" s="26" t="s">
        <v>68</v>
      </c>
      <c r="C92" s="26"/>
      <c r="D92" s="26"/>
      <c r="E92" s="26"/>
      <c r="F92" s="26"/>
      <c r="G92" s="26"/>
      <c r="H92" s="26"/>
      <c r="I92" s="6" t="s">
        <v>10</v>
      </c>
      <c r="J92" s="14" t="s">
        <v>83</v>
      </c>
    </row>
    <row r="93" spans="1:10" ht="11.1" customHeight="1" x14ac:dyDescent="0.2">
      <c r="A93" s="12" t="s">
        <v>127</v>
      </c>
      <c r="B93" s="26" t="s">
        <v>71</v>
      </c>
      <c r="C93" s="26"/>
      <c r="D93" s="26"/>
      <c r="E93" s="26"/>
      <c r="F93" s="26"/>
      <c r="G93" s="26"/>
      <c r="H93" s="26"/>
      <c r="I93" s="6" t="s">
        <v>20</v>
      </c>
      <c r="J93" s="18">
        <v>703</v>
      </c>
    </row>
    <row r="94" spans="1:10" s="1" customFormat="1" ht="11.1" customHeight="1" x14ac:dyDescent="0.2">
      <c r="A94" s="12" t="s">
        <v>128</v>
      </c>
      <c r="B94" s="31" t="s">
        <v>129</v>
      </c>
      <c r="C94" s="31"/>
      <c r="D94" s="31"/>
      <c r="E94" s="31"/>
      <c r="F94" s="31"/>
      <c r="G94" s="31"/>
      <c r="H94" s="31"/>
      <c r="I94" s="6" t="s">
        <v>20</v>
      </c>
      <c r="J94" s="13">
        <v>2470</v>
      </c>
    </row>
    <row r="95" spans="1:10" s="1" customFormat="1" ht="11.1" hidden="1" customHeight="1" x14ac:dyDescent="0.2">
      <c r="A95" s="12" t="s">
        <v>128</v>
      </c>
      <c r="B95" s="26" t="s">
        <v>63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130</v>
      </c>
      <c r="B96" s="26" t="s">
        <v>65</v>
      </c>
      <c r="C96" s="26"/>
      <c r="D96" s="26"/>
      <c r="E96" s="26"/>
      <c r="F96" s="26"/>
      <c r="G96" s="26"/>
      <c r="H96" s="26"/>
      <c r="I96" s="6" t="s">
        <v>10</v>
      </c>
      <c r="J96" s="14" t="s">
        <v>113</v>
      </c>
    </row>
    <row r="97" spans="1:10" ht="11.1" customHeight="1" x14ac:dyDescent="0.2">
      <c r="A97" s="15" t="s">
        <v>131</v>
      </c>
      <c r="B97" s="26" t="s">
        <v>68</v>
      </c>
      <c r="C97" s="26"/>
      <c r="D97" s="26"/>
      <c r="E97" s="26"/>
      <c r="F97" s="26"/>
      <c r="G97" s="26"/>
      <c r="H97" s="26"/>
      <c r="I97" s="6" t="s">
        <v>10</v>
      </c>
      <c r="J97" s="14" t="s">
        <v>69</v>
      </c>
    </row>
    <row r="98" spans="1:10" ht="11.1" customHeight="1" x14ac:dyDescent="0.2">
      <c r="A98" s="12" t="s">
        <v>132</v>
      </c>
      <c r="B98" s="26" t="s">
        <v>71</v>
      </c>
      <c r="C98" s="26"/>
      <c r="D98" s="26"/>
      <c r="E98" s="26"/>
      <c r="F98" s="26"/>
      <c r="G98" s="26"/>
      <c r="H98" s="26"/>
      <c r="I98" s="6" t="s">
        <v>20</v>
      </c>
      <c r="J98" s="17">
        <v>1235</v>
      </c>
    </row>
    <row r="99" spans="1:10" s="1" customFormat="1" ht="11.1" customHeight="1" x14ac:dyDescent="0.2">
      <c r="A99" s="12" t="s">
        <v>133</v>
      </c>
      <c r="B99" s="31" t="s">
        <v>134</v>
      </c>
      <c r="C99" s="31"/>
      <c r="D99" s="31"/>
      <c r="E99" s="31"/>
      <c r="F99" s="31"/>
      <c r="G99" s="31"/>
      <c r="H99" s="31"/>
      <c r="I99" s="6" t="s">
        <v>20</v>
      </c>
      <c r="J99" s="13">
        <v>1985.5</v>
      </c>
    </row>
    <row r="100" spans="1:10" s="1" customFormat="1" ht="11.1" hidden="1" customHeight="1" x14ac:dyDescent="0.2">
      <c r="A100" s="12" t="s">
        <v>133</v>
      </c>
      <c r="B100" s="26" t="s">
        <v>63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11.1" customHeight="1" x14ac:dyDescent="0.2">
      <c r="A101" s="12" t="s">
        <v>135</v>
      </c>
      <c r="B101" s="26" t="s">
        <v>65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105</v>
      </c>
    </row>
    <row r="102" spans="1:10" ht="11.1" customHeight="1" x14ac:dyDescent="0.2">
      <c r="A102" s="15" t="s">
        <v>136</v>
      </c>
      <c r="B102" s="26" t="s">
        <v>68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69</v>
      </c>
    </row>
    <row r="103" spans="1:10" ht="11.1" customHeight="1" x14ac:dyDescent="0.2">
      <c r="A103" s="12" t="s">
        <v>137</v>
      </c>
      <c r="B103" s="26" t="s">
        <v>71</v>
      </c>
      <c r="C103" s="26"/>
      <c r="D103" s="26"/>
      <c r="E103" s="26"/>
      <c r="F103" s="26"/>
      <c r="G103" s="26"/>
      <c r="H103" s="26"/>
      <c r="I103" s="6" t="s">
        <v>20</v>
      </c>
      <c r="J103" s="9">
        <v>992.75</v>
      </c>
    </row>
    <row r="104" spans="1:10" s="1" customFormat="1" ht="11.1" customHeight="1" x14ac:dyDescent="0.2">
      <c r="A104" s="12" t="s">
        <v>138</v>
      </c>
      <c r="B104" s="31" t="s">
        <v>139</v>
      </c>
      <c r="C104" s="31"/>
      <c r="D104" s="31"/>
      <c r="E104" s="31"/>
      <c r="F104" s="31"/>
      <c r="G104" s="31"/>
      <c r="H104" s="31"/>
      <c r="I104" s="6" t="s">
        <v>20</v>
      </c>
      <c r="J104" s="13">
        <v>3194.8</v>
      </c>
    </row>
    <row r="105" spans="1:10" s="1" customFormat="1" ht="11.1" hidden="1" customHeight="1" x14ac:dyDescent="0.2">
      <c r="A105" s="12" t="s">
        <v>138</v>
      </c>
      <c r="B105" s="26" t="s">
        <v>63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23.1" customHeight="1" x14ac:dyDescent="0.2">
      <c r="A106" s="12" t="s">
        <v>140</v>
      </c>
      <c r="B106" s="26" t="s">
        <v>65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141</v>
      </c>
    </row>
    <row r="107" spans="1:10" ht="11.1" customHeight="1" x14ac:dyDescent="0.2">
      <c r="A107" s="15" t="s">
        <v>142</v>
      </c>
      <c r="B107" s="26" t="s">
        <v>68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69</v>
      </c>
    </row>
    <row r="108" spans="1:10" ht="11.1" customHeight="1" x14ac:dyDescent="0.2">
      <c r="A108" s="12" t="s">
        <v>143</v>
      </c>
      <c r="B108" s="26" t="s">
        <v>71</v>
      </c>
      <c r="C108" s="26"/>
      <c r="D108" s="26"/>
      <c r="E108" s="26"/>
      <c r="F108" s="26"/>
      <c r="G108" s="26"/>
      <c r="H108" s="26"/>
      <c r="I108" s="6" t="s">
        <v>20</v>
      </c>
      <c r="J108" s="10">
        <v>1064.93</v>
      </c>
    </row>
    <row r="109" spans="1:10" ht="11.1" customHeight="1" x14ac:dyDescent="0.2">
      <c r="A109" s="6" t="s">
        <v>54</v>
      </c>
      <c r="B109" s="28" t="s">
        <v>55</v>
      </c>
      <c r="C109" s="28"/>
      <c r="D109" s="28"/>
      <c r="E109" s="31" t="s">
        <v>144</v>
      </c>
      <c r="F109" s="31"/>
      <c r="G109" s="31"/>
      <c r="H109" s="31"/>
      <c r="I109" s="31"/>
      <c r="J109" s="31"/>
    </row>
    <row r="110" spans="1:10" ht="11.1" customHeight="1" x14ac:dyDescent="0.2">
      <c r="A110" s="6" t="s">
        <v>57</v>
      </c>
      <c r="B110" s="30" t="s">
        <v>58</v>
      </c>
      <c r="C110" s="30"/>
      <c r="D110" s="30"/>
      <c r="E110" s="30"/>
      <c r="F110" s="30"/>
      <c r="G110" s="30"/>
      <c r="H110" s="30"/>
      <c r="I110" s="6" t="s">
        <v>20</v>
      </c>
      <c r="J110" s="11">
        <v>52133.53</v>
      </c>
    </row>
    <row r="111" spans="1:10" s="1" customFormat="1" ht="11.1" customHeight="1" x14ac:dyDescent="0.2">
      <c r="A111" s="12" t="s">
        <v>145</v>
      </c>
      <c r="B111" s="31" t="s">
        <v>146</v>
      </c>
      <c r="C111" s="31"/>
      <c r="D111" s="31"/>
      <c r="E111" s="31"/>
      <c r="F111" s="31"/>
      <c r="G111" s="31"/>
      <c r="H111" s="31"/>
      <c r="I111" s="6" t="s">
        <v>20</v>
      </c>
      <c r="J111" s="13">
        <v>1953.75</v>
      </c>
    </row>
    <row r="112" spans="1:10" s="1" customFormat="1" ht="11.1" hidden="1" customHeight="1" x14ac:dyDescent="0.2">
      <c r="A112" s="12" t="s">
        <v>145</v>
      </c>
      <c r="B112" s="26" t="s">
        <v>63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23.1" customHeight="1" x14ac:dyDescent="0.2">
      <c r="A113" s="12" t="s">
        <v>147</v>
      </c>
      <c r="B113" s="26" t="s">
        <v>65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141</v>
      </c>
    </row>
    <row r="114" spans="1:10" ht="11.1" customHeight="1" x14ac:dyDescent="0.2">
      <c r="A114" s="15" t="s">
        <v>148</v>
      </c>
      <c r="B114" s="26" t="s">
        <v>68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69</v>
      </c>
    </row>
    <row r="115" spans="1:10" ht="11.1" customHeight="1" x14ac:dyDescent="0.2">
      <c r="A115" s="12" t="s">
        <v>149</v>
      </c>
      <c r="B115" s="26" t="s">
        <v>71</v>
      </c>
      <c r="C115" s="26"/>
      <c r="D115" s="26"/>
      <c r="E115" s="26"/>
      <c r="F115" s="26"/>
      <c r="G115" s="26"/>
      <c r="H115" s="26"/>
      <c r="I115" s="6" t="s">
        <v>20</v>
      </c>
      <c r="J115" s="9">
        <v>651.25</v>
      </c>
    </row>
    <row r="116" spans="1:10" s="1" customFormat="1" ht="11.1" customHeight="1" x14ac:dyDescent="0.2">
      <c r="A116" s="12" t="s">
        <v>150</v>
      </c>
      <c r="B116" s="31" t="s">
        <v>151</v>
      </c>
      <c r="C116" s="31"/>
      <c r="D116" s="31"/>
      <c r="E116" s="31"/>
      <c r="F116" s="31"/>
      <c r="G116" s="31"/>
      <c r="H116" s="31"/>
      <c r="I116" s="6" t="s">
        <v>20</v>
      </c>
      <c r="J116" s="13">
        <v>3868.41</v>
      </c>
    </row>
    <row r="117" spans="1:10" s="1" customFormat="1" ht="11.1" hidden="1" customHeight="1" x14ac:dyDescent="0.2">
      <c r="A117" s="12" t="s">
        <v>150</v>
      </c>
      <c r="B117" s="26" t="s">
        <v>63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23.1" customHeight="1" x14ac:dyDescent="0.2">
      <c r="A118" s="12" t="s">
        <v>152</v>
      </c>
      <c r="B118" s="26" t="s">
        <v>65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141</v>
      </c>
    </row>
    <row r="119" spans="1:10" ht="11.1" customHeight="1" x14ac:dyDescent="0.2">
      <c r="A119" s="15" t="s">
        <v>153</v>
      </c>
      <c r="B119" s="26" t="s">
        <v>68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69</v>
      </c>
    </row>
    <row r="120" spans="1:10" ht="11.1" customHeight="1" x14ac:dyDescent="0.2">
      <c r="A120" s="12" t="s">
        <v>154</v>
      </c>
      <c r="B120" s="26" t="s">
        <v>71</v>
      </c>
      <c r="C120" s="26"/>
      <c r="D120" s="26"/>
      <c r="E120" s="26"/>
      <c r="F120" s="26"/>
      <c r="G120" s="26"/>
      <c r="H120" s="26"/>
      <c r="I120" s="6" t="s">
        <v>20</v>
      </c>
      <c r="J120" s="10">
        <v>1289.47</v>
      </c>
    </row>
    <row r="121" spans="1:10" s="1" customFormat="1" ht="11.1" customHeight="1" x14ac:dyDescent="0.2">
      <c r="A121" s="12" t="s">
        <v>155</v>
      </c>
      <c r="B121" s="31" t="s">
        <v>156</v>
      </c>
      <c r="C121" s="31"/>
      <c r="D121" s="31"/>
      <c r="E121" s="31"/>
      <c r="F121" s="31"/>
      <c r="G121" s="31"/>
      <c r="H121" s="31"/>
      <c r="I121" s="6" t="s">
        <v>20</v>
      </c>
      <c r="J121" s="13">
        <v>46311.37</v>
      </c>
    </row>
    <row r="122" spans="1:10" s="1" customFormat="1" ht="11.1" hidden="1" customHeight="1" x14ac:dyDescent="0.2">
      <c r="A122" s="12" t="s">
        <v>155</v>
      </c>
      <c r="B122" s="26" t="s">
        <v>63</v>
      </c>
      <c r="C122" s="26"/>
      <c r="D122" s="26"/>
      <c r="E122" s="26"/>
      <c r="F122" s="26"/>
      <c r="G122" s="26"/>
      <c r="H122" s="26"/>
      <c r="I122" s="6" t="s">
        <v>10</v>
      </c>
      <c r="J122" s="14"/>
    </row>
    <row r="123" spans="1:10" ht="23.1" customHeight="1" x14ac:dyDescent="0.2">
      <c r="A123" s="12" t="s">
        <v>157</v>
      </c>
      <c r="B123" s="26" t="s">
        <v>65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141</v>
      </c>
    </row>
    <row r="124" spans="1:10" ht="11.1" customHeight="1" x14ac:dyDescent="0.2">
      <c r="A124" s="15" t="s">
        <v>158</v>
      </c>
      <c r="B124" s="26" t="s">
        <v>68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69</v>
      </c>
    </row>
    <row r="125" spans="1:10" ht="11.1" customHeight="1" x14ac:dyDescent="0.2">
      <c r="A125" s="12" t="s">
        <v>159</v>
      </c>
      <c r="B125" s="26" t="s">
        <v>71</v>
      </c>
      <c r="C125" s="26"/>
      <c r="D125" s="26"/>
      <c r="E125" s="26"/>
      <c r="F125" s="26"/>
      <c r="G125" s="26"/>
      <c r="H125" s="26"/>
      <c r="I125" s="6" t="s">
        <v>20</v>
      </c>
      <c r="J125" s="10">
        <v>46311.37</v>
      </c>
    </row>
    <row r="126" spans="1:10" ht="23.1" customHeight="1" x14ac:dyDescent="0.2">
      <c r="A126" s="6" t="s">
        <v>54</v>
      </c>
      <c r="B126" s="28" t="s">
        <v>55</v>
      </c>
      <c r="C126" s="28"/>
      <c r="D126" s="28"/>
      <c r="E126" s="31" t="s">
        <v>160</v>
      </c>
      <c r="F126" s="31"/>
      <c r="G126" s="31"/>
      <c r="H126" s="31"/>
      <c r="I126" s="31"/>
      <c r="J126" s="31"/>
    </row>
    <row r="127" spans="1:10" ht="11.1" customHeight="1" x14ac:dyDescent="0.2">
      <c r="A127" s="6" t="s">
        <v>57</v>
      </c>
      <c r="B127" s="30" t="s">
        <v>58</v>
      </c>
      <c r="C127" s="30"/>
      <c r="D127" s="30"/>
      <c r="E127" s="30"/>
      <c r="F127" s="30"/>
      <c r="G127" s="30"/>
      <c r="H127" s="30"/>
      <c r="I127" s="6" t="s">
        <v>20</v>
      </c>
      <c r="J127" s="11">
        <v>997849.5</v>
      </c>
    </row>
    <row r="128" spans="1:10" ht="11.1" customHeight="1" x14ac:dyDescent="0.2">
      <c r="A128" s="6" t="s">
        <v>54</v>
      </c>
      <c r="B128" s="28" t="s">
        <v>55</v>
      </c>
      <c r="C128" s="28"/>
      <c r="D128" s="28"/>
      <c r="E128" s="31" t="s">
        <v>161</v>
      </c>
      <c r="F128" s="31"/>
      <c r="G128" s="31"/>
      <c r="H128" s="31"/>
      <c r="I128" s="31"/>
      <c r="J128" s="31"/>
    </row>
    <row r="129" spans="1:10" ht="11.1" customHeight="1" x14ac:dyDescent="0.2">
      <c r="A129" s="6" t="s">
        <v>57</v>
      </c>
      <c r="B129" s="30" t="s">
        <v>58</v>
      </c>
      <c r="C129" s="30"/>
      <c r="D129" s="30"/>
      <c r="E129" s="30"/>
      <c r="F129" s="30"/>
      <c r="G129" s="30"/>
      <c r="H129" s="30"/>
      <c r="I129" s="6" t="s">
        <v>20</v>
      </c>
      <c r="J129" s="11">
        <v>763520.49</v>
      </c>
    </row>
    <row r="130" spans="1:10" s="1" customFormat="1" ht="11.1" customHeight="1" x14ac:dyDescent="0.2">
      <c r="A130" s="12" t="s">
        <v>162</v>
      </c>
      <c r="B130" s="31" t="s">
        <v>163</v>
      </c>
      <c r="C130" s="31"/>
      <c r="D130" s="31"/>
      <c r="E130" s="31"/>
      <c r="F130" s="31"/>
      <c r="G130" s="31"/>
      <c r="H130" s="31"/>
      <c r="I130" s="6" t="s">
        <v>20</v>
      </c>
      <c r="J130" s="13">
        <v>24000</v>
      </c>
    </row>
    <row r="131" spans="1:10" s="1" customFormat="1" ht="11.1" hidden="1" customHeight="1" x14ac:dyDescent="0.2">
      <c r="A131" s="12" t="s">
        <v>162</v>
      </c>
      <c r="B131" s="26" t="s">
        <v>63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11.1" customHeight="1" x14ac:dyDescent="0.2">
      <c r="A132" s="12" t="s">
        <v>164</v>
      </c>
      <c r="B132" s="26" t="s">
        <v>65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165</v>
      </c>
    </row>
    <row r="133" spans="1:10" ht="11.1" customHeight="1" x14ac:dyDescent="0.2">
      <c r="A133" s="15" t="s">
        <v>166</v>
      </c>
      <c r="B133" s="26" t="s">
        <v>68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69</v>
      </c>
    </row>
    <row r="134" spans="1:10" ht="11.1" customHeight="1" x14ac:dyDescent="0.2">
      <c r="A134" s="12" t="s">
        <v>167</v>
      </c>
      <c r="B134" s="26" t="s">
        <v>71</v>
      </c>
      <c r="C134" s="26"/>
      <c r="D134" s="26"/>
      <c r="E134" s="26"/>
      <c r="F134" s="26"/>
      <c r="G134" s="26"/>
      <c r="H134" s="26"/>
      <c r="I134" s="6" t="s">
        <v>20</v>
      </c>
      <c r="J134" s="17">
        <v>6000</v>
      </c>
    </row>
    <row r="135" spans="1:10" s="1" customFormat="1" ht="11.1" customHeight="1" x14ac:dyDescent="0.2">
      <c r="A135" s="12" t="s">
        <v>168</v>
      </c>
      <c r="B135" s="31" t="s">
        <v>169</v>
      </c>
      <c r="C135" s="31"/>
      <c r="D135" s="31"/>
      <c r="E135" s="31"/>
      <c r="F135" s="31"/>
      <c r="G135" s="31"/>
      <c r="H135" s="31"/>
      <c r="I135" s="6" t="s">
        <v>20</v>
      </c>
      <c r="J135" s="13">
        <v>3944.88</v>
      </c>
    </row>
    <row r="136" spans="1:10" s="1" customFormat="1" ht="11.1" hidden="1" customHeight="1" x14ac:dyDescent="0.2">
      <c r="A136" s="12" t="s">
        <v>168</v>
      </c>
      <c r="B136" s="26" t="s">
        <v>63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2" t="s">
        <v>170</v>
      </c>
      <c r="B137" s="26" t="s">
        <v>65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105</v>
      </c>
    </row>
    <row r="138" spans="1:10" ht="11.1" customHeight="1" x14ac:dyDescent="0.2">
      <c r="A138" s="15" t="s">
        <v>171</v>
      </c>
      <c r="B138" s="26" t="s">
        <v>68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69</v>
      </c>
    </row>
    <row r="139" spans="1:10" ht="11.1" customHeight="1" x14ac:dyDescent="0.2">
      <c r="A139" s="12" t="s">
        <v>172</v>
      </c>
      <c r="B139" s="26" t="s">
        <v>71</v>
      </c>
      <c r="C139" s="26"/>
      <c r="D139" s="26"/>
      <c r="E139" s="26"/>
      <c r="F139" s="26"/>
      <c r="G139" s="26"/>
      <c r="H139" s="26"/>
      <c r="I139" s="6" t="s">
        <v>20</v>
      </c>
      <c r="J139" s="10">
        <v>3944.88</v>
      </c>
    </row>
    <row r="140" spans="1:10" s="1" customFormat="1" ht="11.1" customHeight="1" x14ac:dyDescent="0.2">
      <c r="A140" s="12" t="s">
        <v>173</v>
      </c>
      <c r="B140" s="31" t="s">
        <v>174</v>
      </c>
      <c r="C140" s="31"/>
      <c r="D140" s="31"/>
      <c r="E140" s="31"/>
      <c r="F140" s="31"/>
      <c r="G140" s="31"/>
      <c r="H140" s="31"/>
      <c r="I140" s="6" t="s">
        <v>20</v>
      </c>
      <c r="J140" s="13">
        <v>735575.61</v>
      </c>
    </row>
    <row r="141" spans="1:10" s="1" customFormat="1" ht="11.1" hidden="1" customHeight="1" x14ac:dyDescent="0.2">
      <c r="A141" s="12" t="s">
        <v>173</v>
      </c>
      <c r="B141" s="26" t="s">
        <v>63</v>
      </c>
      <c r="C141" s="26"/>
      <c r="D141" s="26"/>
      <c r="E141" s="26"/>
      <c r="F141" s="26"/>
      <c r="G141" s="26"/>
      <c r="H141" s="26"/>
      <c r="I141" s="6" t="s">
        <v>10</v>
      </c>
      <c r="J141" s="14"/>
    </row>
    <row r="142" spans="1:10" ht="11.1" customHeight="1" x14ac:dyDescent="0.2">
      <c r="A142" s="12" t="s">
        <v>175</v>
      </c>
      <c r="B142" s="26" t="s">
        <v>65</v>
      </c>
      <c r="C142" s="26"/>
      <c r="D142" s="26"/>
      <c r="E142" s="26"/>
      <c r="F142" s="26"/>
      <c r="G142" s="26"/>
      <c r="H142" s="26"/>
      <c r="I142" s="6" t="s">
        <v>10</v>
      </c>
      <c r="J142" s="14"/>
    </row>
    <row r="143" spans="1:10" ht="11.1" customHeight="1" x14ac:dyDescent="0.2">
      <c r="A143" s="15" t="s">
        <v>176</v>
      </c>
      <c r="B143" s="26" t="s">
        <v>68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177</v>
      </c>
    </row>
    <row r="144" spans="1:10" ht="11.1" customHeight="1" x14ac:dyDescent="0.2">
      <c r="A144" s="12" t="s">
        <v>178</v>
      </c>
      <c r="B144" s="26" t="s">
        <v>71</v>
      </c>
      <c r="C144" s="26"/>
      <c r="D144" s="26"/>
      <c r="E144" s="26"/>
      <c r="F144" s="26"/>
      <c r="G144" s="26"/>
      <c r="H144" s="26"/>
      <c r="I144" s="6" t="s">
        <v>20</v>
      </c>
      <c r="J144" s="10">
        <v>735575.61</v>
      </c>
    </row>
    <row r="145" spans="1:10" ht="11.1" customHeight="1" x14ac:dyDescent="0.2">
      <c r="A145" s="6" t="s">
        <v>54</v>
      </c>
      <c r="B145" s="28" t="s">
        <v>55</v>
      </c>
      <c r="C145" s="28"/>
      <c r="D145" s="28"/>
      <c r="E145" s="31" t="s">
        <v>179</v>
      </c>
      <c r="F145" s="31"/>
      <c r="G145" s="31"/>
      <c r="H145" s="31"/>
      <c r="I145" s="31"/>
      <c r="J145" s="31"/>
    </row>
    <row r="146" spans="1:10" ht="11.1" customHeight="1" x14ac:dyDescent="0.2">
      <c r="A146" s="6" t="s">
        <v>57</v>
      </c>
      <c r="B146" s="30" t="s">
        <v>58</v>
      </c>
      <c r="C146" s="30"/>
      <c r="D146" s="30"/>
      <c r="E146" s="30"/>
      <c r="F146" s="30"/>
      <c r="G146" s="30"/>
      <c r="H146" s="30"/>
      <c r="I146" s="6" t="s">
        <v>20</v>
      </c>
      <c r="J146" s="11">
        <v>176070.81</v>
      </c>
    </row>
    <row r="147" spans="1:10" s="1" customFormat="1" ht="11.1" customHeight="1" x14ac:dyDescent="0.2">
      <c r="A147" s="12" t="s">
        <v>180</v>
      </c>
      <c r="B147" s="31" t="s">
        <v>181</v>
      </c>
      <c r="C147" s="31"/>
      <c r="D147" s="31"/>
      <c r="E147" s="31"/>
      <c r="F147" s="31"/>
      <c r="G147" s="31"/>
      <c r="H147" s="31"/>
      <c r="I147" s="6" t="s">
        <v>20</v>
      </c>
      <c r="J147" s="19">
        <v>324</v>
      </c>
    </row>
    <row r="148" spans="1:10" s="1" customFormat="1" ht="11.1" hidden="1" customHeight="1" x14ac:dyDescent="0.2">
      <c r="A148" s="12" t="s">
        <v>180</v>
      </c>
      <c r="B148" s="26" t="s">
        <v>63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182</v>
      </c>
      <c r="B149" s="26" t="s">
        <v>65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66</v>
      </c>
    </row>
    <row r="150" spans="1:10" ht="11.1" customHeight="1" x14ac:dyDescent="0.2">
      <c r="A150" s="15" t="s">
        <v>183</v>
      </c>
      <c r="B150" s="26" t="s">
        <v>68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83</v>
      </c>
    </row>
    <row r="151" spans="1:10" ht="11.1" customHeight="1" x14ac:dyDescent="0.2">
      <c r="A151" s="12" t="s">
        <v>184</v>
      </c>
      <c r="B151" s="26" t="s">
        <v>71</v>
      </c>
      <c r="C151" s="26"/>
      <c r="D151" s="26"/>
      <c r="E151" s="26"/>
      <c r="F151" s="26"/>
      <c r="G151" s="26"/>
      <c r="H151" s="26"/>
      <c r="I151" s="6" t="s">
        <v>20</v>
      </c>
      <c r="J151" s="16">
        <v>0.9</v>
      </c>
    </row>
    <row r="152" spans="1:10" s="1" customFormat="1" ht="11.1" customHeight="1" x14ac:dyDescent="0.2">
      <c r="A152" s="12" t="s">
        <v>185</v>
      </c>
      <c r="B152" s="31" t="s">
        <v>186</v>
      </c>
      <c r="C152" s="31"/>
      <c r="D152" s="31"/>
      <c r="E152" s="31"/>
      <c r="F152" s="31"/>
      <c r="G152" s="31"/>
      <c r="H152" s="31"/>
      <c r="I152" s="6" t="s">
        <v>20</v>
      </c>
      <c r="J152" s="13">
        <v>3121.2</v>
      </c>
    </row>
    <row r="153" spans="1:10" s="1" customFormat="1" ht="11.1" hidden="1" customHeight="1" x14ac:dyDescent="0.2">
      <c r="A153" s="12" t="s">
        <v>185</v>
      </c>
      <c r="B153" s="26" t="s">
        <v>63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11.1" customHeight="1" x14ac:dyDescent="0.2">
      <c r="A154" s="12" t="s">
        <v>187</v>
      </c>
      <c r="B154" s="26" t="s">
        <v>65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93</v>
      </c>
    </row>
    <row r="155" spans="1:10" ht="11.1" customHeight="1" x14ac:dyDescent="0.2">
      <c r="A155" s="15" t="s">
        <v>188</v>
      </c>
      <c r="B155" s="26" t="s">
        <v>68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83</v>
      </c>
    </row>
    <row r="156" spans="1:10" ht="11.1" customHeight="1" x14ac:dyDescent="0.2">
      <c r="A156" s="12" t="s">
        <v>189</v>
      </c>
      <c r="B156" s="26" t="s">
        <v>71</v>
      </c>
      <c r="C156" s="26"/>
      <c r="D156" s="26"/>
      <c r="E156" s="26"/>
      <c r="F156" s="26"/>
      <c r="G156" s="26"/>
      <c r="H156" s="26"/>
      <c r="I156" s="6" t="s">
        <v>20</v>
      </c>
      <c r="J156" s="16">
        <v>0.6</v>
      </c>
    </row>
    <row r="157" spans="1:10" s="1" customFormat="1" ht="11.1" customHeight="1" x14ac:dyDescent="0.2">
      <c r="A157" s="12" t="s">
        <v>190</v>
      </c>
      <c r="B157" s="31" t="s">
        <v>191</v>
      </c>
      <c r="C157" s="31"/>
      <c r="D157" s="31"/>
      <c r="E157" s="31"/>
      <c r="F157" s="31"/>
      <c r="G157" s="31"/>
      <c r="H157" s="31"/>
      <c r="I157" s="6" t="s">
        <v>20</v>
      </c>
      <c r="J157" s="13">
        <v>31351.119999999999</v>
      </c>
    </row>
    <row r="158" spans="1:10" s="1" customFormat="1" ht="11.1" hidden="1" customHeight="1" x14ac:dyDescent="0.2">
      <c r="A158" s="12" t="s">
        <v>190</v>
      </c>
      <c r="B158" s="26" t="s">
        <v>63</v>
      </c>
      <c r="C158" s="26"/>
      <c r="D158" s="26"/>
      <c r="E158" s="26"/>
      <c r="F158" s="26"/>
      <c r="G158" s="26"/>
      <c r="H158" s="26"/>
      <c r="I158" s="6" t="s">
        <v>10</v>
      </c>
      <c r="J158" s="14"/>
    </row>
    <row r="159" spans="1:10" ht="11.1" customHeight="1" x14ac:dyDescent="0.2">
      <c r="A159" s="12" t="s">
        <v>192</v>
      </c>
      <c r="B159" s="26" t="s">
        <v>65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66</v>
      </c>
    </row>
    <row r="160" spans="1:10" ht="11.1" customHeight="1" x14ac:dyDescent="0.2">
      <c r="A160" s="15" t="s">
        <v>193</v>
      </c>
      <c r="B160" s="26" t="s">
        <v>68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83</v>
      </c>
    </row>
    <row r="161" spans="1:10" ht="11.1" customHeight="1" x14ac:dyDescent="0.2">
      <c r="A161" s="12" t="s">
        <v>194</v>
      </c>
      <c r="B161" s="26" t="s">
        <v>71</v>
      </c>
      <c r="C161" s="26"/>
      <c r="D161" s="26"/>
      <c r="E161" s="26"/>
      <c r="F161" s="26"/>
      <c r="G161" s="26"/>
      <c r="H161" s="26"/>
      <c r="I161" s="6" t="s">
        <v>20</v>
      </c>
      <c r="J161" s="9">
        <v>5.99</v>
      </c>
    </row>
    <row r="162" spans="1:10" s="1" customFormat="1" ht="11.1" customHeight="1" x14ac:dyDescent="0.2">
      <c r="A162" s="12" t="s">
        <v>195</v>
      </c>
      <c r="B162" s="31" t="s">
        <v>196</v>
      </c>
      <c r="C162" s="31"/>
      <c r="D162" s="31"/>
      <c r="E162" s="31"/>
      <c r="F162" s="31"/>
      <c r="G162" s="31"/>
      <c r="H162" s="31"/>
      <c r="I162" s="6" t="s">
        <v>20</v>
      </c>
      <c r="J162" s="13">
        <v>134529.1</v>
      </c>
    </row>
    <row r="163" spans="1:10" s="1" customFormat="1" ht="11.1" hidden="1" customHeight="1" x14ac:dyDescent="0.2">
      <c r="A163" s="12" t="s">
        <v>195</v>
      </c>
      <c r="B163" s="26" t="s">
        <v>63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197</v>
      </c>
      <c r="B164" s="26" t="s">
        <v>65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66</v>
      </c>
    </row>
    <row r="165" spans="1:10" ht="11.1" customHeight="1" x14ac:dyDescent="0.2">
      <c r="A165" s="15" t="s">
        <v>198</v>
      </c>
      <c r="B165" s="26" t="s">
        <v>68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83</v>
      </c>
    </row>
    <row r="166" spans="1:10" ht="11.1" customHeight="1" x14ac:dyDescent="0.2">
      <c r="A166" s="12" t="s">
        <v>199</v>
      </c>
      <c r="B166" s="26" t="s">
        <v>71</v>
      </c>
      <c r="C166" s="26"/>
      <c r="D166" s="26"/>
      <c r="E166" s="26"/>
      <c r="F166" s="26"/>
      <c r="G166" s="26"/>
      <c r="H166" s="26"/>
      <c r="I166" s="6" t="s">
        <v>20</v>
      </c>
      <c r="J166" s="9">
        <v>2.5499999999999998</v>
      </c>
    </row>
    <row r="167" spans="1:10" s="1" customFormat="1" ht="11.1" customHeight="1" x14ac:dyDescent="0.2">
      <c r="A167" s="12" t="s">
        <v>200</v>
      </c>
      <c r="B167" s="31" t="s">
        <v>196</v>
      </c>
      <c r="C167" s="31"/>
      <c r="D167" s="31"/>
      <c r="E167" s="31"/>
      <c r="F167" s="31"/>
      <c r="G167" s="31"/>
      <c r="H167" s="31"/>
      <c r="I167" s="6" t="s">
        <v>20</v>
      </c>
      <c r="J167" s="19">
        <v>0</v>
      </c>
    </row>
    <row r="168" spans="1:10" s="1" customFormat="1" ht="11.1" hidden="1" customHeight="1" x14ac:dyDescent="0.2">
      <c r="A168" s="12" t="s">
        <v>200</v>
      </c>
      <c r="B168" s="26" t="s">
        <v>63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11.1" customHeight="1" x14ac:dyDescent="0.2">
      <c r="A169" s="12" t="s">
        <v>201</v>
      </c>
      <c r="B169" s="26" t="s">
        <v>65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66</v>
      </c>
    </row>
    <row r="170" spans="1:10" ht="11.1" customHeight="1" x14ac:dyDescent="0.2">
      <c r="A170" s="15" t="s">
        <v>202</v>
      </c>
      <c r="B170" s="26" t="s">
        <v>68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83</v>
      </c>
    </row>
    <row r="171" spans="1:10" ht="11.1" customHeight="1" x14ac:dyDescent="0.2">
      <c r="A171" s="12" t="s">
        <v>203</v>
      </c>
      <c r="B171" s="26" t="s">
        <v>71</v>
      </c>
      <c r="C171" s="26"/>
      <c r="D171" s="26"/>
      <c r="E171" s="26"/>
      <c r="F171" s="26"/>
      <c r="G171" s="26"/>
      <c r="H171" s="26"/>
      <c r="I171" s="6" t="s">
        <v>20</v>
      </c>
      <c r="J171" s="18">
        <v>0</v>
      </c>
    </row>
    <row r="172" spans="1:10" s="1" customFormat="1" ht="11.1" customHeight="1" x14ac:dyDescent="0.2">
      <c r="A172" s="12" t="s">
        <v>204</v>
      </c>
      <c r="B172" s="31" t="s">
        <v>205</v>
      </c>
      <c r="C172" s="31"/>
      <c r="D172" s="31"/>
      <c r="E172" s="31"/>
      <c r="F172" s="31"/>
      <c r="G172" s="31"/>
      <c r="H172" s="31"/>
      <c r="I172" s="6" t="s">
        <v>20</v>
      </c>
      <c r="J172" s="13">
        <v>6600</v>
      </c>
    </row>
    <row r="173" spans="1:10" s="1" customFormat="1" ht="11.1" hidden="1" customHeight="1" x14ac:dyDescent="0.2">
      <c r="A173" s="12" t="s">
        <v>204</v>
      </c>
      <c r="B173" s="26" t="s">
        <v>63</v>
      </c>
      <c r="C173" s="26"/>
      <c r="D173" s="26"/>
      <c r="E173" s="26"/>
      <c r="F173" s="26"/>
      <c r="G173" s="26"/>
      <c r="H173" s="26"/>
      <c r="I173" s="6" t="s">
        <v>10</v>
      </c>
      <c r="J173" s="14"/>
    </row>
    <row r="174" spans="1:10" ht="23.1" customHeight="1" x14ac:dyDescent="0.2">
      <c r="A174" s="12" t="s">
        <v>206</v>
      </c>
      <c r="B174" s="26" t="s">
        <v>65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141</v>
      </c>
    </row>
    <row r="175" spans="1:10" ht="11.1" customHeight="1" x14ac:dyDescent="0.2">
      <c r="A175" s="15" t="s">
        <v>207</v>
      </c>
      <c r="B175" s="26" t="s">
        <v>68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208</v>
      </c>
    </row>
    <row r="176" spans="1:10" ht="11.1" customHeight="1" x14ac:dyDescent="0.2">
      <c r="A176" s="12" t="s">
        <v>209</v>
      </c>
      <c r="B176" s="26" t="s">
        <v>71</v>
      </c>
      <c r="C176" s="26"/>
      <c r="D176" s="26"/>
      <c r="E176" s="26"/>
      <c r="F176" s="26"/>
      <c r="G176" s="26"/>
      <c r="H176" s="26"/>
      <c r="I176" s="6" t="s">
        <v>20</v>
      </c>
      <c r="J176" s="18">
        <v>60</v>
      </c>
    </row>
    <row r="177" spans="1:10" s="1" customFormat="1" ht="11.1" customHeight="1" x14ac:dyDescent="0.2">
      <c r="A177" s="12" t="s">
        <v>210</v>
      </c>
      <c r="B177" s="31" t="s">
        <v>211</v>
      </c>
      <c r="C177" s="31"/>
      <c r="D177" s="31"/>
      <c r="E177" s="31"/>
      <c r="F177" s="31"/>
      <c r="G177" s="31"/>
      <c r="H177" s="31"/>
      <c r="I177" s="6" t="s">
        <v>20</v>
      </c>
      <c r="J177" s="19">
        <v>145.38999999999999</v>
      </c>
    </row>
    <row r="178" spans="1:10" s="1" customFormat="1" ht="11.1" hidden="1" customHeight="1" x14ac:dyDescent="0.2">
      <c r="A178" s="12" t="s">
        <v>210</v>
      </c>
      <c r="B178" s="26" t="s">
        <v>63</v>
      </c>
      <c r="C178" s="26"/>
      <c r="D178" s="26"/>
      <c r="E178" s="26"/>
      <c r="F178" s="26"/>
      <c r="G178" s="26"/>
      <c r="H178" s="26"/>
      <c r="I178" s="6" t="s">
        <v>10</v>
      </c>
      <c r="J178" s="14"/>
    </row>
    <row r="179" spans="1:10" ht="11.1" customHeight="1" x14ac:dyDescent="0.2">
      <c r="A179" s="12" t="s">
        <v>212</v>
      </c>
      <c r="B179" s="26" t="s">
        <v>65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213</v>
      </c>
    </row>
    <row r="180" spans="1:10" ht="11.1" customHeight="1" x14ac:dyDescent="0.2">
      <c r="A180" s="15" t="s">
        <v>214</v>
      </c>
      <c r="B180" s="26" t="s">
        <v>68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69</v>
      </c>
    </row>
    <row r="181" spans="1:10" ht="11.1" customHeight="1" x14ac:dyDescent="0.2">
      <c r="A181" s="12" t="s">
        <v>215</v>
      </c>
      <c r="B181" s="26" t="s">
        <v>71</v>
      </c>
      <c r="C181" s="26"/>
      <c r="D181" s="26"/>
      <c r="E181" s="26"/>
      <c r="F181" s="26"/>
      <c r="G181" s="26"/>
      <c r="H181" s="26"/>
      <c r="I181" s="6" t="s">
        <v>20</v>
      </c>
      <c r="J181" s="9">
        <v>180.38</v>
      </c>
    </row>
    <row r="182" spans="1:10" ht="11.1" customHeight="1" x14ac:dyDescent="0.2">
      <c r="A182" s="6" t="s">
        <v>54</v>
      </c>
      <c r="B182" s="28" t="s">
        <v>55</v>
      </c>
      <c r="C182" s="28"/>
      <c r="D182" s="28"/>
      <c r="E182" s="31" t="s">
        <v>216</v>
      </c>
      <c r="F182" s="31"/>
      <c r="G182" s="31"/>
      <c r="H182" s="31"/>
      <c r="I182" s="31"/>
      <c r="J182" s="31"/>
    </row>
    <row r="183" spans="1:10" ht="11.1" customHeight="1" x14ac:dyDescent="0.2">
      <c r="A183" s="6" t="s">
        <v>57</v>
      </c>
      <c r="B183" s="30" t="s">
        <v>58</v>
      </c>
      <c r="C183" s="30"/>
      <c r="D183" s="30"/>
      <c r="E183" s="30"/>
      <c r="F183" s="30"/>
      <c r="G183" s="30"/>
      <c r="H183" s="30"/>
      <c r="I183" s="6" t="s">
        <v>20</v>
      </c>
      <c r="J183" s="11">
        <v>58258.2</v>
      </c>
    </row>
    <row r="184" spans="1:10" s="1" customFormat="1" ht="11.1" customHeight="1" x14ac:dyDescent="0.2">
      <c r="A184" s="12" t="s">
        <v>217</v>
      </c>
      <c r="B184" s="31" t="s">
        <v>218</v>
      </c>
      <c r="C184" s="31"/>
      <c r="D184" s="31"/>
      <c r="E184" s="31"/>
      <c r="F184" s="31"/>
      <c r="G184" s="31"/>
      <c r="H184" s="31"/>
      <c r="I184" s="6" t="s">
        <v>20</v>
      </c>
      <c r="J184" s="13">
        <v>58258.2</v>
      </c>
    </row>
    <row r="185" spans="1:10" s="1" customFormat="1" ht="11.1" hidden="1" customHeight="1" x14ac:dyDescent="0.2">
      <c r="A185" s="12" t="s">
        <v>217</v>
      </c>
      <c r="B185" s="26" t="s">
        <v>63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11.1" customHeight="1" x14ac:dyDescent="0.2">
      <c r="A186" s="12" t="s">
        <v>219</v>
      </c>
      <c r="B186" s="26" t="s">
        <v>65</v>
      </c>
      <c r="C186" s="26"/>
      <c r="D186" s="26"/>
      <c r="E186" s="26"/>
      <c r="F186" s="26"/>
      <c r="G186" s="26"/>
      <c r="H186" s="26"/>
      <c r="I186" s="6" t="s">
        <v>10</v>
      </c>
      <c r="J186" s="14"/>
    </row>
    <row r="187" spans="1:10" ht="11.1" customHeight="1" x14ac:dyDescent="0.2">
      <c r="A187" s="15" t="s">
        <v>220</v>
      </c>
      <c r="B187" s="26" t="s">
        <v>68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83</v>
      </c>
    </row>
    <row r="188" spans="1:10" ht="11.1" customHeight="1" x14ac:dyDescent="0.2">
      <c r="A188" s="12" t="s">
        <v>221</v>
      </c>
      <c r="B188" s="26" t="s">
        <v>71</v>
      </c>
      <c r="C188" s="26"/>
      <c r="D188" s="26"/>
      <c r="E188" s="26"/>
      <c r="F188" s="26"/>
      <c r="G188" s="26"/>
      <c r="H188" s="26"/>
      <c r="I188" s="6" t="s">
        <v>20</v>
      </c>
      <c r="J188" s="18">
        <v>50</v>
      </c>
    </row>
    <row r="189" spans="1:10" ht="11.1" customHeight="1" x14ac:dyDescent="0.2">
      <c r="A189" s="6" t="s">
        <v>54</v>
      </c>
      <c r="B189" s="28" t="s">
        <v>55</v>
      </c>
      <c r="C189" s="28"/>
      <c r="D189" s="28"/>
      <c r="E189" s="31" t="s">
        <v>222</v>
      </c>
      <c r="F189" s="31"/>
      <c r="G189" s="31"/>
      <c r="H189" s="31"/>
      <c r="I189" s="31"/>
      <c r="J189" s="31"/>
    </row>
    <row r="190" spans="1:10" ht="11.1" customHeight="1" x14ac:dyDescent="0.2">
      <c r="A190" s="6" t="s">
        <v>57</v>
      </c>
      <c r="B190" s="30" t="s">
        <v>58</v>
      </c>
      <c r="C190" s="30"/>
      <c r="D190" s="30"/>
      <c r="E190" s="30"/>
      <c r="F190" s="30"/>
      <c r="G190" s="30"/>
      <c r="H190" s="30"/>
      <c r="I190" s="6" t="s">
        <v>20</v>
      </c>
      <c r="J190" s="11">
        <v>574300.80000000005</v>
      </c>
    </row>
    <row r="191" spans="1:10" ht="11.1" customHeight="1" x14ac:dyDescent="0.2">
      <c r="A191" s="6" t="s">
        <v>54</v>
      </c>
      <c r="B191" s="28" t="s">
        <v>55</v>
      </c>
      <c r="C191" s="28"/>
      <c r="D191" s="28"/>
      <c r="E191" s="31" t="s">
        <v>223</v>
      </c>
      <c r="F191" s="31"/>
      <c r="G191" s="31"/>
      <c r="H191" s="31"/>
      <c r="I191" s="31"/>
      <c r="J191" s="31"/>
    </row>
    <row r="192" spans="1:10" ht="11.1" customHeight="1" x14ac:dyDescent="0.2">
      <c r="A192" s="6" t="s">
        <v>57</v>
      </c>
      <c r="B192" s="30" t="s">
        <v>58</v>
      </c>
      <c r="C192" s="30"/>
      <c r="D192" s="30"/>
      <c r="E192" s="30"/>
      <c r="F192" s="30"/>
      <c r="G192" s="30"/>
      <c r="H192" s="30"/>
      <c r="I192" s="6" t="s">
        <v>20</v>
      </c>
      <c r="J192" s="11">
        <v>574300.80000000005</v>
      </c>
    </row>
    <row r="193" spans="1:10" s="1" customFormat="1" ht="11.1" customHeight="1" x14ac:dyDescent="0.2">
      <c r="A193" s="12" t="s">
        <v>224</v>
      </c>
      <c r="B193" s="31" t="s">
        <v>225</v>
      </c>
      <c r="C193" s="31"/>
      <c r="D193" s="31"/>
      <c r="E193" s="31"/>
      <c r="F193" s="31"/>
      <c r="G193" s="31"/>
      <c r="H193" s="31"/>
      <c r="I193" s="6" t="s">
        <v>20</v>
      </c>
      <c r="J193" s="13">
        <v>574300.80000000005</v>
      </c>
    </row>
    <row r="194" spans="1:10" s="1" customFormat="1" ht="11.1" hidden="1" customHeight="1" x14ac:dyDescent="0.2">
      <c r="A194" s="12" t="s">
        <v>224</v>
      </c>
      <c r="B194" s="26" t="s">
        <v>63</v>
      </c>
      <c r="C194" s="26"/>
      <c r="D194" s="26"/>
      <c r="E194" s="26"/>
      <c r="F194" s="26"/>
      <c r="G194" s="26"/>
      <c r="H194" s="26"/>
      <c r="I194" s="6" t="s">
        <v>10</v>
      </c>
      <c r="J194" s="14"/>
    </row>
    <row r="195" spans="1:10" ht="11.1" customHeight="1" x14ac:dyDescent="0.2">
      <c r="A195" s="12" t="s">
        <v>226</v>
      </c>
      <c r="B195" s="26" t="s">
        <v>65</v>
      </c>
      <c r="C195" s="26"/>
      <c r="D195" s="26"/>
      <c r="E195" s="26"/>
      <c r="F195" s="26"/>
      <c r="G195" s="26"/>
      <c r="H195" s="26"/>
      <c r="I195" s="6" t="s">
        <v>10</v>
      </c>
      <c r="J195" s="14" t="s">
        <v>93</v>
      </c>
    </row>
    <row r="196" spans="1:10" ht="11.1" customHeight="1" x14ac:dyDescent="0.2">
      <c r="A196" s="15" t="s">
        <v>227</v>
      </c>
      <c r="B196" s="26" t="s">
        <v>68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83</v>
      </c>
    </row>
    <row r="197" spans="1:10" ht="11.1" customHeight="1" x14ac:dyDescent="0.2">
      <c r="A197" s="12" t="s">
        <v>228</v>
      </c>
      <c r="B197" s="26" t="s">
        <v>71</v>
      </c>
      <c r="C197" s="26"/>
      <c r="D197" s="26"/>
      <c r="E197" s="26"/>
      <c r="F197" s="26"/>
      <c r="G197" s="26"/>
      <c r="H197" s="26"/>
      <c r="I197" s="6" t="s">
        <v>20</v>
      </c>
      <c r="J197" s="16">
        <v>7.2</v>
      </c>
    </row>
    <row r="198" spans="1:10" ht="11.1" customHeight="1" x14ac:dyDescent="0.2">
      <c r="A198" s="27" t="s">
        <v>229</v>
      </c>
      <c r="B198" s="27"/>
      <c r="C198" s="27"/>
      <c r="D198" s="27"/>
      <c r="E198" s="27"/>
      <c r="F198" s="27"/>
      <c r="G198" s="27"/>
      <c r="H198" s="27"/>
      <c r="I198" s="27"/>
      <c r="J198" s="27"/>
    </row>
    <row r="199" spans="1:10" ht="11.1" customHeight="1" outlineLevel="1" x14ac:dyDescent="0.2">
      <c r="A199" s="15" t="s">
        <v>230</v>
      </c>
      <c r="B199" s="32" t="s">
        <v>231</v>
      </c>
      <c r="C199" s="32"/>
      <c r="D199" s="32"/>
      <c r="E199" s="32"/>
      <c r="F199" s="32"/>
      <c r="G199" s="32"/>
      <c r="H199" s="32"/>
      <c r="I199" s="6" t="s">
        <v>232</v>
      </c>
      <c r="J199" s="20" t="s">
        <v>233</v>
      </c>
    </row>
    <row r="200" spans="1:10" ht="11.1" customHeight="1" outlineLevel="1" x14ac:dyDescent="0.2">
      <c r="A200" s="15" t="s">
        <v>234</v>
      </c>
      <c r="B200" s="32" t="s">
        <v>235</v>
      </c>
      <c r="C200" s="32"/>
      <c r="D200" s="32"/>
      <c r="E200" s="32"/>
      <c r="F200" s="32"/>
      <c r="G200" s="32"/>
      <c r="H200" s="32"/>
      <c r="I200" s="6" t="s">
        <v>232</v>
      </c>
      <c r="J200" s="20" t="s">
        <v>233</v>
      </c>
    </row>
    <row r="201" spans="1:10" ht="11.1" customHeight="1" outlineLevel="1" x14ac:dyDescent="0.2">
      <c r="A201" s="15" t="s">
        <v>236</v>
      </c>
      <c r="B201" s="32" t="s">
        <v>237</v>
      </c>
      <c r="C201" s="32"/>
      <c r="D201" s="32"/>
      <c r="E201" s="32"/>
      <c r="F201" s="32"/>
      <c r="G201" s="32"/>
      <c r="H201" s="32"/>
      <c r="I201" s="6" t="s">
        <v>232</v>
      </c>
      <c r="J201" s="20" t="s">
        <v>233</v>
      </c>
    </row>
    <row r="202" spans="1:10" ht="11.1" customHeight="1" outlineLevel="1" x14ac:dyDescent="0.2">
      <c r="A202" s="15" t="s">
        <v>238</v>
      </c>
      <c r="B202" s="32" t="s">
        <v>239</v>
      </c>
      <c r="C202" s="32"/>
      <c r="D202" s="32"/>
      <c r="E202" s="32"/>
      <c r="F202" s="32"/>
      <c r="G202" s="32"/>
      <c r="H202" s="32"/>
      <c r="I202" s="6" t="s">
        <v>20</v>
      </c>
      <c r="J202" s="20" t="s">
        <v>240</v>
      </c>
    </row>
    <row r="203" spans="1:10" ht="11.1" customHeight="1" x14ac:dyDescent="0.2">
      <c r="A203" s="27" t="s">
        <v>241</v>
      </c>
      <c r="B203" s="27"/>
      <c r="C203" s="27"/>
      <c r="D203" s="27"/>
      <c r="E203" s="27"/>
      <c r="F203" s="27"/>
      <c r="G203" s="27"/>
      <c r="H203" s="27"/>
      <c r="I203" s="27"/>
      <c r="J203" s="27"/>
    </row>
    <row r="204" spans="1:10" ht="11.1" customHeight="1" x14ac:dyDescent="0.2">
      <c r="A204" s="15">
        <v>31</v>
      </c>
      <c r="B204" s="32" t="s">
        <v>242</v>
      </c>
      <c r="C204" s="32"/>
      <c r="D204" s="32"/>
      <c r="E204" s="32"/>
      <c r="F204" s="32"/>
      <c r="G204" s="32"/>
      <c r="H204" s="32"/>
      <c r="I204" s="15" t="s">
        <v>232</v>
      </c>
      <c r="J204" s="8">
        <v>51</v>
      </c>
    </row>
    <row r="205" spans="1:10" ht="11.1" customHeight="1" x14ac:dyDescent="0.2">
      <c r="A205" s="15">
        <v>32</v>
      </c>
      <c r="B205" s="32" t="s">
        <v>243</v>
      </c>
      <c r="C205" s="32"/>
      <c r="D205" s="32"/>
      <c r="E205" s="32"/>
      <c r="F205" s="32"/>
      <c r="G205" s="32"/>
      <c r="H205" s="32"/>
      <c r="I205" s="15" t="s">
        <v>232</v>
      </c>
      <c r="J205" s="8">
        <v>3</v>
      </c>
    </row>
    <row r="206" spans="1:10" ht="11.1" customHeight="1" x14ac:dyDescent="0.2">
      <c r="A206" s="15">
        <v>33</v>
      </c>
      <c r="B206" s="32" t="s">
        <v>244</v>
      </c>
      <c r="C206" s="32"/>
      <c r="D206" s="32"/>
      <c r="E206" s="32"/>
      <c r="F206" s="32"/>
      <c r="G206" s="32"/>
      <c r="H206" s="32"/>
      <c r="I206" s="15" t="s">
        <v>20</v>
      </c>
      <c r="J206" s="13">
        <v>384498</v>
      </c>
    </row>
  </sheetData>
  <mergeCells count="220">
    <mergeCell ref="A203:J203"/>
    <mergeCell ref="B204:H204"/>
    <mergeCell ref="B205:H205"/>
    <mergeCell ref="B206:H206"/>
    <mergeCell ref="A198:J198"/>
    <mergeCell ref="B199:H199"/>
    <mergeCell ref="B200:H200"/>
    <mergeCell ref="B201:H201"/>
    <mergeCell ref="B202:H202"/>
    <mergeCell ref="B190:H190"/>
    <mergeCell ref="B191:D191"/>
    <mergeCell ref="E191:J191"/>
    <mergeCell ref="B192:H192"/>
    <mergeCell ref="B193:H193"/>
    <mergeCell ref="B194:H194"/>
    <mergeCell ref="B195:H195"/>
    <mergeCell ref="B196:H196"/>
    <mergeCell ref="B197:H197"/>
    <mergeCell ref="B182:D182"/>
    <mergeCell ref="E182:J182"/>
    <mergeCell ref="B183:H183"/>
    <mergeCell ref="B184:H184"/>
    <mergeCell ref="B185:H185"/>
    <mergeCell ref="B186:H186"/>
    <mergeCell ref="B187:H187"/>
    <mergeCell ref="B188:H188"/>
    <mergeCell ref="B189:D189"/>
    <mergeCell ref="E189:J189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38:H138"/>
    <mergeCell ref="B139:H139"/>
    <mergeCell ref="B140:H140"/>
    <mergeCell ref="B141:H141"/>
    <mergeCell ref="B142:H142"/>
    <mergeCell ref="B143:H143"/>
    <mergeCell ref="B144:H144"/>
    <mergeCell ref="B145:D145"/>
    <mergeCell ref="E145:J145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D128"/>
    <mergeCell ref="E128:J128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111:H111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2025-03-17T03:26:58Z</dcterms:modified>
</cp:coreProperties>
</file>