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0" i="1" l="1"/>
  <c r="J17" i="1" s="1"/>
  <c r="J23" i="1" s="1"/>
  <c r="J25" i="1" s="1"/>
  <c r="J26" i="1"/>
  <c r="J21" i="1"/>
</calcChain>
</file>

<file path=xl/sharedStrings.xml><?xml version="1.0" encoding="utf-8"?>
<sst xmlns="http://schemas.openxmlformats.org/spreadsheetml/2006/main" count="608" uniqueCount="231">
  <si>
    <t>ООО "УК РЭМП УЖСК"</t>
  </si>
  <si>
    <t>Форма 2.8. Отчет об исполнении управляющей организацией договора управления</t>
  </si>
  <si>
    <t>Адрес:</t>
  </si>
  <si>
    <t>Мусоргского 15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</si>
  <si>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</si>
  <si>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</si>
  <si>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</si>
  <si>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</si>
  <si>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</si>
  <si>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</si>
  <si>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</si>
  <si>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</si>
  <si>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</si>
  <si>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</si>
  <si>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</si>
  <si>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</si>
  <si>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</si>
  <si>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</si>
  <si>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</si>
  <si>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</si>
  <si>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</si>
  <si>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</si>
  <si>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</si>
  <si>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</si>
  <si>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</si>
  <si>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</si>
  <si>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</si>
  <si>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</si>
  <si>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</si>
  <si>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</si>
  <si>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</si>
  <si>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</si>
  <si>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</si>
  <si>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</si>
  <si>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</si>
  <si>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</si>
  <si>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</si>
  <si>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</si>
  <si>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</si>
  <si>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</si>
  <si>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</si>
  <si>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</si>
  <si>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</si>
  <si>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</si>
  <si>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</si>
  <si>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</si>
  <si>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</si>
  <si>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</si>
  <si>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</si>
  <si>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</si>
  <si>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</si>
  <si>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</si>
  <si>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</si>
  <si>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</si>
  <si>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</si>
  <si>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</si>
  <si>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</si>
  <si>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</si>
  <si>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</si>
  <si>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</si>
  <si>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</si>
  <si>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</si>
  <si>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</si>
  <si>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Выдача технической документации и справок</t>
  </si>
  <si>
    <t>Исполнитель:</t>
  </si>
  <si>
    <t>24.1</t>
  </si>
  <si>
    <t>Периодичность выполнения работ (оказания услуг)</t>
  </si>
  <si>
    <t>По мере необходимости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</si>
  <si>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</si>
  <si>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</si>
  <si>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</si>
  <si>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</si>
  <si>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</si>
  <si>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</si>
  <si>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</si>
  <si>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</si>
  <si>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</si>
  <si>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</si>
  <si>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</si>
  <si>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</si>
  <si>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</si>
  <si>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</si>
  <si>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</si>
  <si>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</si>
  <si>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</si>
  <si>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</si>
  <si>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</si>
  <si>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</si>
  <si>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</si>
  <si>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</si>
  <si>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</si>
  <si>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</si>
  <si>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</si>
  <si>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</si>
  <si>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</si>
  <si>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</si>
  <si>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</si>
  <si>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</si>
  <si>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</si>
  <si>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</si>
  <si>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</si>
  <si>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</si>
  <si>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</si>
  <si>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</si>
  <si>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</si>
  <si>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</si>
  <si>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</si>
  <si>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</si>
  <si>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</si>
  <si>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</si>
  <si>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</si>
  <si>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</si>
  <si>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</si>
  <si>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</si>
  <si>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</si>
  <si>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</si>
  <si>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</si>
  <si>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</si>
  <si>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2.2 Ремонт конструктивных элементов</t>
  </si>
  <si>
    <t>23.9</t>
  </si>
  <si>
    <t>Ремонт конструктивных элементов</t>
  </si>
  <si>
    <t>24.9</t>
  </si>
  <si>
    <t>25.9</t>
  </si>
  <si>
    <t>26.9</t>
  </si>
  <si>
    <t>23.10</t>
  </si>
  <si>
    <t>Ремонт отмостки</t>
  </si>
  <si>
    <t>24.10</t>
  </si>
  <si>
    <t>По мере выявления</t>
  </si>
  <si>
    <t>25.10</t>
  </si>
  <si>
    <t>услуга</t>
  </si>
  <si>
    <t>26.10</t>
  </si>
  <si>
    <t>23.11</t>
  </si>
  <si>
    <t>Ремонт фасада</t>
  </si>
  <si>
    <t>24.11</t>
  </si>
  <si>
    <t>25.11</t>
  </si>
  <si>
    <t>26.11</t>
  </si>
  <si>
    <t>23.12</t>
  </si>
  <si>
    <t>24.12</t>
  </si>
  <si>
    <t>25.12</t>
  </si>
  <si>
    <t>26.12</t>
  </si>
  <si>
    <t>2.5 Ремонт сетей электроснабжения</t>
  </si>
  <si>
    <t>23.13</t>
  </si>
  <si>
    <t>Ремонт системы электроснабжения</t>
  </si>
  <si>
    <t>24.13</t>
  </si>
  <si>
    <t>25.13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</si>
  <si>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</si>
  <si>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</si>
  <si>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</si>
  <si>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</si>
  <si>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</si>
  <si>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</si>
  <si>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</si>
  <si>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</si>
  <si>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</si>
  <si>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</si>
  <si>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</si>
  <si>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23.15</t>
  </si>
  <si>
    <t>Очистка кровли от снега (наледи, сосулек, снежных навесов)</t>
  </si>
  <si>
    <t>24.15</t>
  </si>
  <si>
    <t>25.15</t>
  </si>
  <si>
    <t>26.15</t>
  </si>
  <si>
    <t>23.16</t>
  </si>
  <si>
    <t>Санитарная уборка мест общего пользования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</si>
  <si>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</si>
  <si>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</si>
  <si>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</si>
  <si>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</si>
  <si>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</si>
  <si>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</si>
  <si>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</si>
  <si>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</si>
  <si>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</si>
  <si>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</si>
  <si>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</si>
  <si>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</si>
  <si>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</si>
  <si>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</si>
  <si>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</si>
  <si>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24.19</t>
  </si>
  <si>
    <t>25.19</t>
  </si>
  <si>
    <t>пог. м</t>
  </si>
  <si>
    <t>26.19</t>
  </si>
  <si>
    <t>23.20</t>
  </si>
  <si>
    <t>Дератизация контейнерных площадок</t>
  </si>
  <si>
    <t>24.20</t>
  </si>
  <si>
    <t>Ежеквартально</t>
  </si>
  <si>
    <t>25.20</t>
  </si>
  <si>
    <t>26.20</t>
  </si>
  <si>
    <t>23.21</t>
  </si>
  <si>
    <t>Дезинсекция контейнерных площадок</t>
  </si>
  <si>
    <t>24.21</t>
  </si>
  <si>
    <t>25.21</t>
  </si>
  <si>
    <t>26.21</t>
  </si>
  <si>
    <t>23.22</t>
  </si>
  <si>
    <t>Дезинфекция контейнерных площадок</t>
  </si>
  <si>
    <t>24.22</t>
  </si>
  <si>
    <t>25.22</t>
  </si>
  <si>
    <t>26.22</t>
  </si>
  <si>
    <t>4.3 Вывоз ТБО и КГМ</t>
  </si>
  <si>
    <t>23.23</t>
  </si>
  <si>
    <t>Вывоз мусора (покрышки)</t>
  </si>
  <si>
    <t>24.23</t>
  </si>
  <si>
    <t>25.23</t>
  </si>
  <si>
    <t>кг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</si>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</sst>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90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-241440.54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21162.34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103740.59999999999</v>
      </c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103740.59999999999</v>
      </c>
      <c r="L14" s="33"/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565091.69999999995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89750.19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18">
        <f>127324.16+192946.94+152141.41</f>
        <v>472412.51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3">
        <f>2400+529</f>
        <v>2929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323651.15999999992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-312717.53000000003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35152.749999999985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636368.68999999994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50435.28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5700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5700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23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5700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7">
        <v>272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272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70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68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2711.52</v>
      </c>
    </row>
    <row r="48" spans="1:10" s="1" customFormat="1" ht="11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2711.52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77</v>
      </c>
    </row>
    <row r="51" spans="1:10" ht="11.1" customHeight="1" x14ac:dyDescent="0.2">
      <c r="A51" s="15" t="s">
        <v>84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85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20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37274.839999999997</v>
      </c>
    </row>
    <row r="55" spans="1:10" s="1" customFormat="1" ht="23.1" customHeight="1" x14ac:dyDescent="0.2">
      <c r="A55" s="12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3">
        <v>18135.32</v>
      </c>
    </row>
    <row r="56" spans="1:10" s="1" customFormat="1" ht="11.1" hidden="1" customHeight="1" x14ac:dyDescent="0.2">
      <c r="A56" s="12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11.1" customHeight="1" x14ac:dyDescent="0.2">
      <c r="A57" s="12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6" t="s">
        <v>69</v>
      </c>
      <c r="C58" s="26"/>
      <c r="D58" s="26"/>
      <c r="E58" s="26"/>
      <c r="F58" s="26"/>
      <c r="G58" s="26"/>
      <c r="H58" s="26"/>
      <c r="I58" s="6" t="s">
        <v>10</v>
      </c>
      <c r="J58" s="14" t="s">
        <v>85</v>
      </c>
    </row>
    <row r="59" spans="1:10" ht="11.1" customHeight="1" x14ac:dyDescent="0.2">
      <c r="A59" s="12" t="s">
        <v>93</v>
      </c>
      <c r="B59" s="26" t="s">
        <v>72</v>
      </c>
      <c r="C59" s="26"/>
      <c r="D59" s="26"/>
      <c r="E59" s="26"/>
      <c r="F59" s="26"/>
      <c r="G59" s="26"/>
      <c r="H59" s="26"/>
      <c r="I59" s="6" t="s">
        <v>21</v>
      </c>
      <c r="J59" s="9">
        <v>3.41</v>
      </c>
    </row>
    <row r="60" spans="1:10" s="1" customFormat="1" ht="11.1" customHeight="1" x14ac:dyDescent="0.2">
      <c r="A60" s="12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3">
        <v>7696.84</v>
      </c>
    </row>
    <row r="61" spans="1:10" s="1" customFormat="1" ht="11.1" hidden="1" customHeight="1" x14ac:dyDescent="0.2">
      <c r="A61" s="12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77</v>
      </c>
    </row>
    <row r="63" spans="1:10" ht="11.1" customHeight="1" x14ac:dyDescent="0.2">
      <c r="A63" s="15" t="s">
        <v>97</v>
      </c>
      <c r="B63" s="26" t="s">
        <v>69</v>
      </c>
      <c r="C63" s="26"/>
      <c r="D63" s="26"/>
      <c r="E63" s="26"/>
      <c r="F63" s="26"/>
      <c r="G63" s="26"/>
      <c r="H63" s="26"/>
      <c r="I63" s="6" t="s">
        <v>10</v>
      </c>
      <c r="J63" s="14" t="s">
        <v>70</v>
      </c>
    </row>
    <row r="64" spans="1:10" ht="11.1" customHeight="1" x14ac:dyDescent="0.2">
      <c r="A64" s="12" t="s">
        <v>98</v>
      </c>
      <c r="B64" s="26" t="s">
        <v>72</v>
      </c>
      <c r="C64" s="26"/>
      <c r="D64" s="26"/>
      <c r="E64" s="26"/>
      <c r="F64" s="26"/>
      <c r="G64" s="26"/>
      <c r="H64" s="26"/>
      <c r="I64" s="6" t="s">
        <v>21</v>
      </c>
      <c r="J64" s="10">
        <v>3848.42</v>
      </c>
    </row>
    <row r="65" spans="1:10" s="1" customFormat="1" ht="23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9014.52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85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2" t="s">
        <v>105</v>
      </c>
      <c r="B70" s="31" t="s">
        <v>106</v>
      </c>
      <c r="C70" s="31"/>
      <c r="D70" s="31"/>
      <c r="E70" s="31"/>
      <c r="F70" s="31"/>
      <c r="G70" s="31"/>
      <c r="H70" s="31"/>
      <c r="I70" s="6" t="s">
        <v>21</v>
      </c>
      <c r="J70" s="13">
        <v>2428.16</v>
      </c>
    </row>
    <row r="71" spans="1:10" s="1" customFormat="1" ht="11.1" hidden="1" customHeight="1" x14ac:dyDescent="0.2">
      <c r="A71" s="12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91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85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20">
        <v>0.8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4476.92</v>
      </c>
    </row>
    <row r="77" spans="1:10" s="1" customFormat="1" ht="11.1" customHeight="1" x14ac:dyDescent="0.2">
      <c r="A77" s="12" t="s">
        <v>111</v>
      </c>
      <c r="B77" s="31" t="s">
        <v>112</v>
      </c>
      <c r="C77" s="31"/>
      <c r="D77" s="31"/>
      <c r="E77" s="31"/>
      <c r="F77" s="31"/>
      <c r="G77" s="31"/>
      <c r="H77" s="31"/>
      <c r="I77" s="6" t="s">
        <v>21</v>
      </c>
      <c r="J77" s="13">
        <v>4476.92</v>
      </c>
    </row>
    <row r="78" spans="1:10" s="1" customFormat="1" ht="11.1" hidden="1" customHeight="1" x14ac:dyDescent="0.2">
      <c r="A78" s="12" t="s">
        <v>111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11.1" customHeight="1" x14ac:dyDescent="0.2">
      <c r="A79" s="12" t="s">
        <v>113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114</v>
      </c>
    </row>
    <row r="80" spans="1:10" ht="11.1" customHeight="1" x14ac:dyDescent="0.2">
      <c r="A80" s="15" t="s">
        <v>115</v>
      </c>
      <c r="B80" s="26" t="s">
        <v>69</v>
      </c>
      <c r="C80" s="26"/>
      <c r="D80" s="26"/>
      <c r="E80" s="26"/>
      <c r="F80" s="26"/>
      <c r="G80" s="26"/>
      <c r="H80" s="26"/>
      <c r="I80" s="6" t="s">
        <v>10</v>
      </c>
      <c r="J80" s="14" t="s">
        <v>85</v>
      </c>
    </row>
    <row r="81" spans="1:10" ht="11.1" customHeight="1" x14ac:dyDescent="0.2">
      <c r="A81" s="12" t="s">
        <v>116</v>
      </c>
      <c r="B81" s="26" t="s">
        <v>72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117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490502.59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338361.18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3">
        <v>2145.86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67</v>
      </c>
    </row>
    <row r="89" spans="1:10" ht="11.1" customHeight="1" x14ac:dyDescent="0.2">
      <c r="A89" s="15" t="s">
        <v>122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85</v>
      </c>
    </row>
    <row r="90" spans="1:10" ht="11.1" customHeight="1" x14ac:dyDescent="0.2">
      <c r="A90" s="12" t="s">
        <v>123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9">
        <v>750.56</v>
      </c>
    </row>
    <row r="91" spans="1:10" s="1" customFormat="1" ht="11.1" customHeight="1" x14ac:dyDescent="0.2">
      <c r="A91" s="12" t="s">
        <v>124</v>
      </c>
      <c r="B91" s="31" t="s">
        <v>125</v>
      </c>
      <c r="C91" s="31"/>
      <c r="D91" s="31"/>
      <c r="E91" s="31"/>
      <c r="F91" s="31"/>
      <c r="G91" s="31"/>
      <c r="H91" s="31"/>
      <c r="I91" s="6" t="s">
        <v>21</v>
      </c>
      <c r="J91" s="13">
        <v>127324.16</v>
      </c>
    </row>
    <row r="92" spans="1:10" s="1" customFormat="1" ht="11.1" hidden="1" customHeight="1" x14ac:dyDescent="0.2">
      <c r="A92" s="12" t="s">
        <v>124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11.1" customHeight="1" x14ac:dyDescent="0.2">
      <c r="A93" s="12" t="s">
        <v>126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127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129</v>
      </c>
    </row>
    <row r="95" spans="1:10" ht="11.1" customHeight="1" x14ac:dyDescent="0.2">
      <c r="A95" s="12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0">
        <v>127324.16</v>
      </c>
    </row>
    <row r="96" spans="1:10" s="1" customFormat="1" ht="11.1" customHeight="1" x14ac:dyDescent="0.2">
      <c r="A96" s="12" t="s">
        <v>131</v>
      </c>
      <c r="B96" s="31" t="s">
        <v>132</v>
      </c>
      <c r="C96" s="31"/>
      <c r="D96" s="31"/>
      <c r="E96" s="31"/>
      <c r="F96" s="31"/>
      <c r="G96" s="31"/>
      <c r="H96" s="31"/>
      <c r="I96" s="6" t="s">
        <v>21</v>
      </c>
      <c r="J96" s="13">
        <v>192946.94</v>
      </c>
    </row>
    <row r="97" spans="1:10" s="1" customFormat="1" ht="11.1" hidden="1" customHeight="1" x14ac:dyDescent="0.2">
      <c r="A97" s="12" t="s">
        <v>131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23.1" customHeight="1" x14ac:dyDescent="0.2">
      <c r="A98" s="12" t="s">
        <v>133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67</v>
      </c>
    </row>
    <row r="99" spans="1:10" ht="11.1" customHeight="1" x14ac:dyDescent="0.2">
      <c r="A99" s="15" t="s">
        <v>134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129</v>
      </c>
    </row>
    <row r="100" spans="1:10" ht="11.1" customHeight="1" x14ac:dyDescent="0.2">
      <c r="A100" s="12" t="s">
        <v>135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0">
        <v>192946.94</v>
      </c>
    </row>
    <row r="101" spans="1:10" s="1" customFormat="1" ht="11.1" customHeight="1" x14ac:dyDescent="0.2">
      <c r="A101" s="12" t="s">
        <v>136</v>
      </c>
      <c r="B101" s="31" t="s">
        <v>120</v>
      </c>
      <c r="C101" s="31"/>
      <c r="D101" s="31"/>
      <c r="E101" s="31"/>
      <c r="F101" s="31"/>
      <c r="G101" s="31"/>
      <c r="H101" s="31"/>
      <c r="I101" s="6" t="s">
        <v>21</v>
      </c>
      <c r="J101" s="13">
        <v>15944.22</v>
      </c>
    </row>
    <row r="102" spans="1:10" s="1" customFormat="1" ht="11.1" hidden="1" customHeight="1" x14ac:dyDescent="0.2">
      <c r="A102" s="12" t="s">
        <v>136</v>
      </c>
      <c r="B102" s="26" t="s">
        <v>64</v>
      </c>
      <c r="C102" s="26"/>
      <c r="D102" s="26"/>
      <c r="E102" s="26"/>
      <c r="F102" s="26"/>
      <c r="G102" s="26"/>
      <c r="H102" s="26"/>
      <c r="I102" s="6" t="s">
        <v>10</v>
      </c>
      <c r="J102" s="14"/>
    </row>
    <row r="103" spans="1:10" ht="23.1" customHeight="1" x14ac:dyDescent="0.2">
      <c r="A103" s="12" t="s">
        <v>137</v>
      </c>
      <c r="B103" s="26" t="s">
        <v>66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67</v>
      </c>
    </row>
    <row r="104" spans="1:10" ht="11.1" customHeight="1" x14ac:dyDescent="0.2">
      <c r="A104" s="15" t="s">
        <v>138</v>
      </c>
      <c r="B104" s="26" t="s">
        <v>69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70</v>
      </c>
    </row>
    <row r="105" spans="1:10" ht="11.1" customHeight="1" x14ac:dyDescent="0.2">
      <c r="A105" s="12" t="s">
        <v>139</v>
      </c>
      <c r="B105" s="26" t="s">
        <v>72</v>
      </c>
      <c r="C105" s="26"/>
      <c r="D105" s="26"/>
      <c r="E105" s="26"/>
      <c r="F105" s="26"/>
      <c r="G105" s="26"/>
      <c r="H105" s="26"/>
      <c r="I105" s="6" t="s">
        <v>21</v>
      </c>
      <c r="J105" s="10">
        <v>10905.76</v>
      </c>
    </row>
    <row r="106" spans="1:10" ht="11.1" customHeight="1" x14ac:dyDescent="0.2">
      <c r="A106" s="6" t="s">
        <v>55</v>
      </c>
      <c r="B106" s="28" t="s">
        <v>56</v>
      </c>
      <c r="C106" s="28"/>
      <c r="D106" s="28"/>
      <c r="E106" s="31" t="s">
        <v>140</v>
      </c>
      <c r="F106" s="31"/>
      <c r="G106" s="31"/>
      <c r="H106" s="31"/>
      <c r="I106" s="31"/>
      <c r="J106" s="31"/>
    </row>
    <row r="107" spans="1:10" ht="11.1" customHeight="1" x14ac:dyDescent="0.2">
      <c r="A107" s="6" t="s">
        <v>58</v>
      </c>
      <c r="B107" s="30" t="s">
        <v>59</v>
      </c>
      <c r="C107" s="30"/>
      <c r="D107" s="30"/>
      <c r="E107" s="30"/>
      <c r="F107" s="30"/>
      <c r="G107" s="30"/>
      <c r="H107" s="30"/>
      <c r="I107" s="6" t="s">
        <v>21</v>
      </c>
      <c r="J107" s="11">
        <v>152141.41</v>
      </c>
    </row>
    <row r="108" spans="1:10" s="1" customFormat="1" ht="11.1" customHeight="1" x14ac:dyDescent="0.2">
      <c r="A108" s="12" t="s">
        <v>141</v>
      </c>
      <c r="B108" s="31" t="s">
        <v>142</v>
      </c>
      <c r="C108" s="31"/>
      <c r="D108" s="31"/>
      <c r="E108" s="31"/>
      <c r="F108" s="31"/>
      <c r="G108" s="31"/>
      <c r="H108" s="31"/>
      <c r="I108" s="6" t="s">
        <v>21</v>
      </c>
      <c r="J108" s="13">
        <v>152141.41</v>
      </c>
    </row>
    <row r="109" spans="1:10" s="1" customFormat="1" ht="11.1" hidden="1" customHeight="1" x14ac:dyDescent="0.2">
      <c r="A109" s="12" t="s">
        <v>141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11.1" customHeight="1" x14ac:dyDescent="0.2">
      <c r="A110" s="12" t="s">
        <v>143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127</v>
      </c>
    </row>
    <row r="111" spans="1:10" ht="11.1" customHeight="1" x14ac:dyDescent="0.2">
      <c r="A111" s="15" t="s">
        <v>144</v>
      </c>
      <c r="B111" s="26" t="s">
        <v>69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129</v>
      </c>
    </row>
    <row r="112" spans="1:10" ht="11.1" customHeight="1" x14ac:dyDescent="0.2">
      <c r="A112" s="12" t="s">
        <v>145</v>
      </c>
      <c r="B112" s="26" t="s">
        <v>72</v>
      </c>
      <c r="C112" s="26"/>
      <c r="D112" s="26"/>
      <c r="E112" s="26"/>
      <c r="F112" s="26"/>
      <c r="G112" s="26"/>
      <c r="H112" s="26"/>
      <c r="I112" s="6" t="s">
        <v>21</v>
      </c>
      <c r="J112" s="10">
        <v>152141.41</v>
      </c>
    </row>
    <row r="113" spans="1:10" ht="11.1" customHeight="1" x14ac:dyDescent="0.2">
      <c r="A113" s="6" t="s">
        <v>55</v>
      </c>
      <c r="B113" s="28" t="s">
        <v>56</v>
      </c>
      <c r="C113" s="28"/>
      <c r="D113" s="28"/>
      <c r="E113" s="31" t="s">
        <v>146</v>
      </c>
      <c r="F113" s="31"/>
      <c r="G113" s="31"/>
      <c r="H113" s="31"/>
      <c r="I113" s="31"/>
      <c r="J113" s="31"/>
    </row>
    <row r="114" spans="1:10" ht="11.1" customHeight="1" x14ac:dyDescent="0.2">
      <c r="A114" s="6" t="s">
        <v>58</v>
      </c>
      <c r="B114" s="30" t="s">
        <v>59</v>
      </c>
      <c r="C114" s="30"/>
      <c r="D114" s="30"/>
      <c r="E114" s="30"/>
      <c r="F114" s="30"/>
      <c r="G114" s="30"/>
      <c r="H114" s="30"/>
      <c r="I114" s="6" t="s">
        <v>21</v>
      </c>
      <c r="J114" s="17">
        <v>531.16</v>
      </c>
    </row>
    <row r="115" spans="1:10" ht="11.1" customHeight="1" x14ac:dyDescent="0.2">
      <c r="A115" s="6" t="s">
        <v>55</v>
      </c>
      <c r="B115" s="28" t="s">
        <v>56</v>
      </c>
      <c r="C115" s="28"/>
      <c r="D115" s="28"/>
      <c r="E115" s="31" t="s">
        <v>147</v>
      </c>
      <c r="F115" s="31"/>
      <c r="G115" s="31"/>
      <c r="H115" s="31"/>
      <c r="I115" s="31"/>
      <c r="J115" s="31"/>
    </row>
    <row r="116" spans="1:10" ht="11.1" customHeight="1" x14ac:dyDescent="0.2">
      <c r="A116" s="6" t="s">
        <v>58</v>
      </c>
      <c r="B116" s="30" t="s">
        <v>59</v>
      </c>
      <c r="C116" s="30"/>
      <c r="D116" s="30"/>
      <c r="E116" s="30"/>
      <c r="F116" s="30"/>
      <c r="G116" s="30"/>
      <c r="H116" s="30"/>
      <c r="I116" s="6" t="s">
        <v>21</v>
      </c>
      <c r="J116" s="17">
        <v>531.16</v>
      </c>
    </row>
    <row r="117" spans="1:10" s="1" customFormat="1" ht="11.1" customHeight="1" x14ac:dyDescent="0.2">
      <c r="A117" s="12" t="s">
        <v>148</v>
      </c>
      <c r="B117" s="31" t="s">
        <v>149</v>
      </c>
      <c r="C117" s="31"/>
      <c r="D117" s="31"/>
      <c r="E117" s="31"/>
      <c r="F117" s="31"/>
      <c r="G117" s="31"/>
      <c r="H117" s="31"/>
      <c r="I117" s="6" t="s">
        <v>21</v>
      </c>
      <c r="J117" s="18">
        <v>531.16</v>
      </c>
    </row>
    <row r="118" spans="1:10" s="1" customFormat="1" ht="11.1" hidden="1" customHeight="1" x14ac:dyDescent="0.2">
      <c r="A118" s="12" t="s">
        <v>148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4"/>
    </row>
    <row r="119" spans="1:10" ht="11.1" customHeight="1" x14ac:dyDescent="0.2">
      <c r="A119" s="12" t="s">
        <v>150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151</v>
      </c>
    </row>
    <row r="120" spans="1:10" ht="11.1" customHeight="1" x14ac:dyDescent="0.2">
      <c r="A120" s="15" t="s">
        <v>152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85</v>
      </c>
    </row>
    <row r="121" spans="1:10" ht="11.1" customHeight="1" x14ac:dyDescent="0.2">
      <c r="A121" s="12" t="s">
        <v>153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20">
        <v>0.7</v>
      </c>
    </row>
    <row r="122" spans="1:10" ht="23.1" customHeight="1" x14ac:dyDescent="0.2">
      <c r="A122" s="6" t="s">
        <v>55</v>
      </c>
      <c r="B122" s="28" t="s">
        <v>56</v>
      </c>
      <c r="C122" s="28"/>
      <c r="D122" s="28"/>
      <c r="E122" s="31" t="s">
        <v>154</v>
      </c>
      <c r="F122" s="31"/>
      <c r="G122" s="31"/>
      <c r="H122" s="31"/>
      <c r="I122" s="31"/>
      <c r="J122" s="31"/>
    </row>
    <row r="123" spans="1:10" ht="11.1" customHeight="1" x14ac:dyDescent="0.2">
      <c r="A123" s="6" t="s">
        <v>58</v>
      </c>
      <c r="B123" s="30" t="s">
        <v>59</v>
      </c>
      <c r="C123" s="30"/>
      <c r="D123" s="30"/>
      <c r="E123" s="30"/>
      <c r="F123" s="30"/>
      <c r="G123" s="30"/>
      <c r="H123" s="30"/>
      <c r="I123" s="6" t="s">
        <v>21</v>
      </c>
      <c r="J123" s="11">
        <v>62119.5</v>
      </c>
    </row>
    <row r="124" spans="1:10" ht="11.1" customHeight="1" x14ac:dyDescent="0.2">
      <c r="A124" s="6" t="s">
        <v>55</v>
      </c>
      <c r="B124" s="28" t="s">
        <v>56</v>
      </c>
      <c r="C124" s="28"/>
      <c r="D124" s="28"/>
      <c r="E124" s="31" t="s">
        <v>155</v>
      </c>
      <c r="F124" s="31"/>
      <c r="G124" s="31"/>
      <c r="H124" s="31"/>
      <c r="I124" s="31"/>
      <c r="J124" s="31"/>
    </row>
    <row r="125" spans="1:10" ht="11.1" customHeight="1" x14ac:dyDescent="0.2">
      <c r="A125" s="6" t="s">
        <v>58</v>
      </c>
      <c r="B125" s="30" t="s">
        <v>59</v>
      </c>
      <c r="C125" s="30"/>
      <c r="D125" s="30"/>
      <c r="E125" s="30"/>
      <c r="F125" s="30"/>
      <c r="G125" s="30"/>
      <c r="H125" s="30"/>
      <c r="I125" s="6" t="s">
        <v>21</v>
      </c>
      <c r="J125" s="11">
        <v>57820.87</v>
      </c>
    </row>
    <row r="126" spans="1:10" s="1" customFormat="1" ht="11.1" customHeight="1" x14ac:dyDescent="0.2">
      <c r="A126" s="12" t="s">
        <v>156</v>
      </c>
      <c r="B126" s="31" t="s">
        <v>157</v>
      </c>
      <c r="C126" s="31"/>
      <c r="D126" s="31"/>
      <c r="E126" s="31"/>
      <c r="F126" s="31"/>
      <c r="G126" s="31"/>
      <c r="H126" s="31"/>
      <c r="I126" s="6" t="s">
        <v>21</v>
      </c>
      <c r="J126" s="13">
        <v>4968</v>
      </c>
    </row>
    <row r="127" spans="1:10" s="1" customFormat="1" ht="11.1" hidden="1" customHeight="1" x14ac:dyDescent="0.2">
      <c r="A127" s="12" t="s">
        <v>156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23.1" customHeight="1" x14ac:dyDescent="0.2">
      <c r="A128" s="12" t="s">
        <v>158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67</v>
      </c>
    </row>
    <row r="129" spans="1:10" ht="11.1" customHeight="1" x14ac:dyDescent="0.2">
      <c r="A129" s="15" t="s">
        <v>159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85</v>
      </c>
    </row>
    <row r="130" spans="1:10" ht="11.1" customHeight="1" x14ac:dyDescent="0.2">
      <c r="A130" s="12" t="s">
        <v>160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20">
        <v>331.2</v>
      </c>
    </row>
    <row r="131" spans="1:10" s="1" customFormat="1" ht="11.1" customHeight="1" x14ac:dyDescent="0.2">
      <c r="A131" s="12" t="s">
        <v>161</v>
      </c>
      <c r="B131" s="31" t="s">
        <v>162</v>
      </c>
      <c r="C131" s="31"/>
      <c r="D131" s="31"/>
      <c r="E131" s="31"/>
      <c r="F131" s="31"/>
      <c r="G131" s="31"/>
      <c r="H131" s="31"/>
      <c r="I131" s="6" t="s">
        <v>21</v>
      </c>
      <c r="J131" s="13">
        <v>4112</v>
      </c>
    </row>
    <row r="132" spans="1:10" s="1" customFormat="1" ht="11.1" hidden="1" customHeight="1" x14ac:dyDescent="0.2">
      <c r="A132" s="12" t="s">
        <v>161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163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77</v>
      </c>
    </row>
    <row r="134" spans="1:10" ht="11.1" customHeight="1" x14ac:dyDescent="0.2">
      <c r="A134" s="15" t="s">
        <v>164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85</v>
      </c>
    </row>
    <row r="135" spans="1:10" ht="11.1" customHeight="1" x14ac:dyDescent="0.2">
      <c r="A135" s="12" t="s">
        <v>165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9">
        <v>10.71</v>
      </c>
    </row>
    <row r="136" spans="1:10" s="1" customFormat="1" ht="11.1" customHeight="1" x14ac:dyDescent="0.2">
      <c r="A136" s="12" t="s">
        <v>166</v>
      </c>
      <c r="B136" s="31" t="s">
        <v>167</v>
      </c>
      <c r="C136" s="31"/>
      <c r="D136" s="31"/>
      <c r="E136" s="31"/>
      <c r="F136" s="31"/>
      <c r="G136" s="31"/>
      <c r="H136" s="31"/>
      <c r="I136" s="6" t="s">
        <v>21</v>
      </c>
      <c r="J136" s="18">
        <v>160.88999999999999</v>
      </c>
    </row>
    <row r="137" spans="1:10" s="1" customFormat="1" ht="11.1" hidden="1" customHeight="1" x14ac:dyDescent="0.2">
      <c r="A137" s="12" t="s">
        <v>166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11.1" customHeight="1" x14ac:dyDescent="0.2">
      <c r="A138" s="12" t="s">
        <v>168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77</v>
      </c>
    </row>
    <row r="139" spans="1:10" ht="11.1" customHeight="1" x14ac:dyDescent="0.2">
      <c r="A139" s="15" t="s">
        <v>169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170</v>
      </c>
    </row>
    <row r="140" spans="1:10" ht="11.1" customHeight="1" x14ac:dyDescent="0.2">
      <c r="A140" s="12" t="s">
        <v>171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9">
        <v>1.1100000000000001</v>
      </c>
    </row>
    <row r="141" spans="1:10" s="1" customFormat="1" ht="11.1" customHeight="1" x14ac:dyDescent="0.2">
      <c r="A141" s="12" t="s">
        <v>172</v>
      </c>
      <c r="B141" s="31" t="s">
        <v>173</v>
      </c>
      <c r="C141" s="31"/>
      <c r="D141" s="31"/>
      <c r="E141" s="31"/>
      <c r="F141" s="31"/>
      <c r="G141" s="31"/>
      <c r="H141" s="31"/>
      <c r="I141" s="6" t="s">
        <v>21</v>
      </c>
      <c r="J141" s="13">
        <v>41833.32</v>
      </c>
    </row>
    <row r="142" spans="1:10" s="1" customFormat="1" ht="11.1" hidden="1" customHeight="1" x14ac:dyDescent="0.2">
      <c r="A142" s="12" t="s">
        <v>172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174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77</v>
      </c>
    </row>
    <row r="144" spans="1:10" ht="11.1" customHeight="1" x14ac:dyDescent="0.2">
      <c r="A144" s="15" t="s">
        <v>175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85</v>
      </c>
    </row>
    <row r="145" spans="1:10" ht="11.1" customHeight="1" x14ac:dyDescent="0.2">
      <c r="A145" s="12" t="s">
        <v>176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9">
        <v>2.65</v>
      </c>
    </row>
    <row r="146" spans="1:10" s="1" customFormat="1" ht="11.1" customHeight="1" x14ac:dyDescent="0.2">
      <c r="A146" s="12" t="s">
        <v>177</v>
      </c>
      <c r="B146" s="31" t="s">
        <v>157</v>
      </c>
      <c r="C146" s="31"/>
      <c r="D146" s="31"/>
      <c r="E146" s="31"/>
      <c r="F146" s="31"/>
      <c r="G146" s="31"/>
      <c r="H146" s="31"/>
      <c r="I146" s="6" t="s">
        <v>21</v>
      </c>
      <c r="J146" s="13">
        <v>5923.2</v>
      </c>
    </row>
    <row r="147" spans="1:10" s="1" customFormat="1" ht="11.1" hidden="1" customHeight="1" x14ac:dyDescent="0.2">
      <c r="A147" s="12" t="s">
        <v>177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23.1" customHeight="1" x14ac:dyDescent="0.2">
      <c r="A148" s="12" t="s">
        <v>178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67</v>
      </c>
    </row>
    <row r="149" spans="1:10" ht="11.1" customHeight="1" x14ac:dyDescent="0.2">
      <c r="A149" s="15" t="s">
        <v>179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180</v>
      </c>
    </row>
    <row r="150" spans="1:10" ht="11.1" customHeight="1" x14ac:dyDescent="0.2">
      <c r="A150" s="12" t="s">
        <v>181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9">
        <v>49.36</v>
      </c>
    </row>
    <row r="151" spans="1:10" s="1" customFormat="1" ht="11.1" customHeight="1" x14ac:dyDescent="0.2">
      <c r="A151" s="12" t="s">
        <v>182</v>
      </c>
      <c r="B151" s="31" t="s">
        <v>183</v>
      </c>
      <c r="C151" s="31"/>
      <c r="D151" s="31"/>
      <c r="E151" s="31"/>
      <c r="F151" s="31"/>
      <c r="G151" s="31"/>
      <c r="H151" s="31"/>
      <c r="I151" s="6" t="s">
        <v>21</v>
      </c>
      <c r="J151" s="18">
        <v>164.7</v>
      </c>
    </row>
    <row r="152" spans="1:10" s="1" customFormat="1" ht="11.1" hidden="1" customHeight="1" x14ac:dyDescent="0.2">
      <c r="A152" s="12" t="s">
        <v>182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184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185</v>
      </c>
    </row>
    <row r="154" spans="1:10" ht="11.1" customHeight="1" x14ac:dyDescent="0.2">
      <c r="A154" s="15" t="s">
        <v>186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70</v>
      </c>
    </row>
    <row r="155" spans="1:10" ht="11.1" customHeight="1" x14ac:dyDescent="0.2">
      <c r="A155" s="12" t="s">
        <v>187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20">
        <v>32.9</v>
      </c>
    </row>
    <row r="156" spans="1:10" s="1" customFormat="1" ht="11.1" customHeight="1" x14ac:dyDescent="0.2">
      <c r="A156" s="12" t="s">
        <v>188</v>
      </c>
      <c r="B156" s="31" t="s">
        <v>189</v>
      </c>
      <c r="C156" s="31"/>
      <c r="D156" s="31"/>
      <c r="E156" s="31"/>
      <c r="F156" s="31"/>
      <c r="G156" s="31"/>
      <c r="H156" s="31"/>
      <c r="I156" s="6" t="s">
        <v>21</v>
      </c>
      <c r="J156" s="18">
        <v>329.38</v>
      </c>
    </row>
    <row r="157" spans="1:10" s="1" customFormat="1" ht="11.1" hidden="1" customHeight="1" x14ac:dyDescent="0.2">
      <c r="A157" s="12" t="s">
        <v>188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4"/>
    </row>
    <row r="158" spans="1:10" ht="11.1" customHeight="1" x14ac:dyDescent="0.2">
      <c r="A158" s="12" t="s">
        <v>190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185</v>
      </c>
    </row>
    <row r="159" spans="1:10" ht="11.1" customHeight="1" x14ac:dyDescent="0.2">
      <c r="A159" s="15" t="s">
        <v>191</v>
      </c>
      <c r="B159" s="26" t="s">
        <v>69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70</v>
      </c>
    </row>
    <row r="160" spans="1:10" ht="11.1" customHeight="1" x14ac:dyDescent="0.2">
      <c r="A160" s="12" t="s">
        <v>192</v>
      </c>
      <c r="B160" s="26" t="s">
        <v>72</v>
      </c>
      <c r="C160" s="26"/>
      <c r="D160" s="26"/>
      <c r="E160" s="26"/>
      <c r="F160" s="26"/>
      <c r="G160" s="26"/>
      <c r="H160" s="26"/>
      <c r="I160" s="6" t="s">
        <v>21</v>
      </c>
      <c r="J160" s="20">
        <v>65.8</v>
      </c>
    </row>
    <row r="161" spans="1:10" s="1" customFormat="1" ht="11.1" customHeight="1" x14ac:dyDescent="0.2">
      <c r="A161" s="12" t="s">
        <v>193</v>
      </c>
      <c r="B161" s="31" t="s">
        <v>194</v>
      </c>
      <c r="C161" s="31"/>
      <c r="D161" s="31"/>
      <c r="E161" s="31"/>
      <c r="F161" s="31"/>
      <c r="G161" s="31"/>
      <c r="H161" s="31"/>
      <c r="I161" s="6" t="s">
        <v>21</v>
      </c>
      <c r="J161" s="18">
        <v>329.38</v>
      </c>
    </row>
    <row r="162" spans="1:10" s="1" customFormat="1" ht="11.1" hidden="1" customHeight="1" x14ac:dyDescent="0.2">
      <c r="A162" s="12" t="s">
        <v>193</v>
      </c>
      <c r="B162" s="26" t="s">
        <v>64</v>
      </c>
      <c r="C162" s="26"/>
      <c r="D162" s="26"/>
      <c r="E162" s="26"/>
      <c r="F162" s="26"/>
      <c r="G162" s="26"/>
      <c r="H162" s="26"/>
      <c r="I162" s="6" t="s">
        <v>10</v>
      </c>
      <c r="J162" s="14"/>
    </row>
    <row r="163" spans="1:10" ht="11.1" customHeight="1" x14ac:dyDescent="0.2">
      <c r="A163" s="12" t="s">
        <v>195</v>
      </c>
      <c r="B163" s="26" t="s">
        <v>66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185</v>
      </c>
    </row>
    <row r="164" spans="1:10" ht="11.1" customHeight="1" x14ac:dyDescent="0.2">
      <c r="A164" s="15" t="s">
        <v>196</v>
      </c>
      <c r="B164" s="26" t="s">
        <v>69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70</v>
      </c>
    </row>
    <row r="165" spans="1:10" ht="11.1" customHeight="1" x14ac:dyDescent="0.2">
      <c r="A165" s="12" t="s">
        <v>197</v>
      </c>
      <c r="B165" s="26" t="s">
        <v>72</v>
      </c>
      <c r="C165" s="26"/>
      <c r="D165" s="26"/>
      <c r="E165" s="26"/>
      <c r="F165" s="26"/>
      <c r="G165" s="26"/>
      <c r="H165" s="26"/>
      <c r="I165" s="6" t="s">
        <v>21</v>
      </c>
      <c r="J165" s="9">
        <v>65.88</v>
      </c>
    </row>
    <row r="166" spans="1:10" ht="11.1" customHeight="1" x14ac:dyDescent="0.2">
      <c r="A166" s="6" t="s">
        <v>55</v>
      </c>
      <c r="B166" s="28" t="s">
        <v>56</v>
      </c>
      <c r="C166" s="28"/>
      <c r="D166" s="28"/>
      <c r="E166" s="31" t="s">
        <v>198</v>
      </c>
      <c r="F166" s="31"/>
      <c r="G166" s="31"/>
      <c r="H166" s="31"/>
      <c r="I166" s="31"/>
      <c r="J166" s="31"/>
    </row>
    <row r="167" spans="1:10" ht="11.1" customHeight="1" x14ac:dyDescent="0.2">
      <c r="A167" s="6" t="s">
        <v>58</v>
      </c>
      <c r="B167" s="30" t="s">
        <v>59</v>
      </c>
      <c r="C167" s="30"/>
      <c r="D167" s="30"/>
      <c r="E167" s="30"/>
      <c r="F167" s="30"/>
      <c r="G167" s="30"/>
      <c r="H167" s="30"/>
      <c r="I167" s="6" t="s">
        <v>21</v>
      </c>
      <c r="J167" s="11">
        <v>4298.63</v>
      </c>
    </row>
    <row r="168" spans="1:10" s="1" customFormat="1" ht="11.1" customHeight="1" x14ac:dyDescent="0.2">
      <c r="A168" s="12" t="s">
        <v>199</v>
      </c>
      <c r="B168" s="31" t="s">
        <v>200</v>
      </c>
      <c r="C168" s="31"/>
      <c r="D168" s="31"/>
      <c r="E168" s="31"/>
      <c r="F168" s="31"/>
      <c r="G168" s="31"/>
      <c r="H168" s="31"/>
      <c r="I168" s="6" t="s">
        <v>21</v>
      </c>
      <c r="J168" s="13">
        <v>4298.63</v>
      </c>
    </row>
    <row r="169" spans="1:10" s="1" customFormat="1" ht="11.1" hidden="1" customHeight="1" x14ac:dyDescent="0.2">
      <c r="A169" s="12" t="s">
        <v>199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23.1" customHeight="1" x14ac:dyDescent="0.2">
      <c r="A170" s="12" t="s">
        <v>201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67</v>
      </c>
    </row>
    <row r="171" spans="1:10" ht="11.1" customHeight="1" x14ac:dyDescent="0.2">
      <c r="A171" s="15" t="s">
        <v>202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203</v>
      </c>
    </row>
    <row r="172" spans="1:10" ht="11.1" customHeight="1" x14ac:dyDescent="0.2">
      <c r="A172" s="12" t="s">
        <v>204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9">
        <v>28.03</v>
      </c>
    </row>
    <row r="173" spans="1:10" ht="11.1" customHeight="1" x14ac:dyDescent="0.2">
      <c r="A173" s="6" t="s">
        <v>55</v>
      </c>
      <c r="B173" s="28" t="s">
        <v>56</v>
      </c>
      <c r="C173" s="28"/>
      <c r="D173" s="28"/>
      <c r="E173" s="31" t="s">
        <v>205</v>
      </c>
      <c r="F173" s="31"/>
      <c r="G173" s="31"/>
      <c r="H173" s="31"/>
      <c r="I173" s="31"/>
      <c r="J173" s="31"/>
    </row>
    <row r="174" spans="1:10" ht="11.1" customHeight="1" x14ac:dyDescent="0.2">
      <c r="A174" s="6" t="s">
        <v>58</v>
      </c>
      <c r="B174" s="30" t="s">
        <v>59</v>
      </c>
      <c r="C174" s="30"/>
      <c r="D174" s="30"/>
      <c r="E174" s="30"/>
      <c r="F174" s="30"/>
      <c r="G174" s="30"/>
      <c r="H174" s="30"/>
      <c r="I174" s="6" t="s">
        <v>21</v>
      </c>
      <c r="J174" s="11">
        <v>32780.160000000003</v>
      </c>
    </row>
    <row r="175" spans="1:10" ht="11.1" customHeight="1" x14ac:dyDescent="0.2">
      <c r="A175" s="6" t="s">
        <v>55</v>
      </c>
      <c r="B175" s="28" t="s">
        <v>56</v>
      </c>
      <c r="C175" s="28"/>
      <c r="D175" s="28"/>
      <c r="E175" s="31" t="s">
        <v>206</v>
      </c>
      <c r="F175" s="31"/>
      <c r="G175" s="31"/>
      <c r="H175" s="31"/>
      <c r="I175" s="31"/>
      <c r="J175" s="31"/>
    </row>
    <row r="176" spans="1:10" ht="11.1" customHeight="1" x14ac:dyDescent="0.2">
      <c r="A176" s="6" t="s">
        <v>58</v>
      </c>
      <c r="B176" s="30" t="s">
        <v>59</v>
      </c>
      <c r="C176" s="30"/>
      <c r="D176" s="30"/>
      <c r="E176" s="30"/>
      <c r="F176" s="30"/>
      <c r="G176" s="30"/>
      <c r="H176" s="30"/>
      <c r="I176" s="6" t="s">
        <v>21</v>
      </c>
      <c r="J176" s="11">
        <v>32780.160000000003</v>
      </c>
    </row>
    <row r="177" spans="1:10" s="1" customFormat="1" ht="11.1" customHeight="1" x14ac:dyDescent="0.2">
      <c r="A177" s="12" t="s">
        <v>207</v>
      </c>
      <c r="B177" s="31" t="s">
        <v>208</v>
      </c>
      <c r="C177" s="31"/>
      <c r="D177" s="31"/>
      <c r="E177" s="31"/>
      <c r="F177" s="31"/>
      <c r="G177" s="31"/>
      <c r="H177" s="31"/>
      <c r="I177" s="6" t="s">
        <v>21</v>
      </c>
      <c r="J177" s="13">
        <v>32780.160000000003</v>
      </c>
    </row>
    <row r="178" spans="1:10" s="1" customFormat="1" ht="11.1" hidden="1" customHeight="1" x14ac:dyDescent="0.2">
      <c r="A178" s="12" t="s">
        <v>207</v>
      </c>
      <c r="B178" s="26" t="s">
        <v>64</v>
      </c>
      <c r="C178" s="26"/>
      <c r="D178" s="26"/>
      <c r="E178" s="26"/>
      <c r="F178" s="26"/>
      <c r="G178" s="26"/>
      <c r="H178" s="26"/>
      <c r="I178" s="6" t="s">
        <v>10</v>
      </c>
      <c r="J178" s="14"/>
    </row>
    <row r="179" spans="1:10" ht="11.1" customHeight="1" x14ac:dyDescent="0.2">
      <c r="A179" s="12" t="s">
        <v>209</v>
      </c>
      <c r="B179" s="26" t="s">
        <v>66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102</v>
      </c>
    </row>
    <row r="180" spans="1:10" ht="11.1" customHeight="1" x14ac:dyDescent="0.2">
      <c r="A180" s="15" t="s">
        <v>210</v>
      </c>
      <c r="B180" s="26" t="s">
        <v>69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85</v>
      </c>
    </row>
    <row r="181" spans="1:10" ht="11.1" customHeight="1" x14ac:dyDescent="0.2">
      <c r="A181" s="12" t="s">
        <v>211</v>
      </c>
      <c r="B181" s="26" t="s">
        <v>72</v>
      </c>
      <c r="C181" s="26"/>
      <c r="D181" s="26"/>
      <c r="E181" s="26"/>
      <c r="F181" s="26"/>
      <c r="G181" s="26"/>
      <c r="H181" s="26"/>
      <c r="I181" s="6" t="s">
        <v>21</v>
      </c>
      <c r="J181" s="20">
        <v>7.2</v>
      </c>
    </row>
    <row r="182" spans="1:10" ht="11.1" customHeight="1" x14ac:dyDescent="0.2">
      <c r="A182" s="27" t="s">
        <v>212</v>
      </c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ht="11.1" customHeight="1" outlineLevel="1" x14ac:dyDescent="0.2">
      <c r="A183" s="15" t="s">
        <v>213</v>
      </c>
      <c r="B183" s="32" t="s">
        <v>214</v>
      </c>
      <c r="C183" s="32"/>
      <c r="D183" s="32"/>
      <c r="E183" s="32"/>
      <c r="F183" s="32"/>
      <c r="G183" s="32"/>
      <c r="H183" s="32"/>
      <c r="I183" s="6" t="s">
        <v>215</v>
      </c>
      <c r="J183" s="21" t="s">
        <v>216</v>
      </c>
    </row>
    <row r="184" spans="1:10" ht="11.1" customHeight="1" outlineLevel="1" x14ac:dyDescent="0.2">
      <c r="A184" s="15" t="s">
        <v>217</v>
      </c>
      <c r="B184" s="32" t="s">
        <v>218</v>
      </c>
      <c r="C184" s="32"/>
      <c r="D184" s="32"/>
      <c r="E184" s="32"/>
      <c r="F184" s="32"/>
      <c r="G184" s="32"/>
      <c r="H184" s="32"/>
      <c r="I184" s="6" t="s">
        <v>215</v>
      </c>
      <c r="J184" s="21" t="s">
        <v>216</v>
      </c>
    </row>
    <row r="185" spans="1:10" ht="11.1" customHeight="1" outlineLevel="1" x14ac:dyDescent="0.2">
      <c r="A185" s="15" t="s">
        <v>219</v>
      </c>
      <c r="B185" s="32" t="s">
        <v>220</v>
      </c>
      <c r="C185" s="32"/>
      <c r="D185" s="32"/>
      <c r="E185" s="32"/>
      <c r="F185" s="32"/>
      <c r="G185" s="32"/>
      <c r="H185" s="32"/>
      <c r="I185" s="6" t="s">
        <v>215</v>
      </c>
      <c r="J185" s="21" t="s">
        <v>216</v>
      </c>
    </row>
    <row r="186" spans="1:10" ht="11.1" customHeight="1" outlineLevel="1" x14ac:dyDescent="0.2">
      <c r="A186" s="15" t="s">
        <v>221</v>
      </c>
      <c r="B186" s="32" t="s">
        <v>222</v>
      </c>
      <c r="C186" s="32"/>
      <c r="D186" s="32"/>
      <c r="E186" s="32"/>
      <c r="F186" s="32"/>
      <c r="G186" s="32"/>
      <c r="H186" s="32"/>
      <c r="I186" s="6" t="s">
        <v>21</v>
      </c>
      <c r="J186" s="21" t="s">
        <v>223</v>
      </c>
    </row>
    <row r="187" spans="1:10" ht="11.1" customHeight="1" x14ac:dyDescent="0.2">
      <c r="A187" s="27" t="s">
        <v>224</v>
      </c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ht="11.1" customHeight="1" x14ac:dyDescent="0.2">
      <c r="A188" s="15" t="s">
        <v>225</v>
      </c>
      <c r="B188" s="32" t="s">
        <v>226</v>
      </c>
      <c r="C188" s="32"/>
      <c r="D188" s="32"/>
      <c r="E188" s="32"/>
      <c r="F188" s="32"/>
      <c r="G188" s="32"/>
      <c r="H188" s="32"/>
      <c r="I188" s="15" t="s">
        <v>215</v>
      </c>
      <c r="J188" s="8">
        <v>4</v>
      </c>
    </row>
    <row r="189" spans="1:10" ht="11.1" customHeight="1" x14ac:dyDescent="0.2">
      <c r="A189" s="15" t="s">
        <v>227</v>
      </c>
      <c r="B189" s="32" t="s">
        <v>228</v>
      </c>
      <c r="C189" s="32"/>
      <c r="D189" s="32"/>
      <c r="E189" s="32"/>
      <c r="F189" s="32"/>
      <c r="G189" s="32"/>
      <c r="H189" s="32"/>
      <c r="I189" s="15" t="s">
        <v>215</v>
      </c>
      <c r="J189" s="8">
        <v>1</v>
      </c>
    </row>
    <row r="190" spans="1:10" ht="11.1" customHeight="1" x14ac:dyDescent="0.2">
      <c r="A190" s="15" t="s">
        <v>229</v>
      </c>
      <c r="B190" s="32" t="s">
        <v>230</v>
      </c>
      <c r="C190" s="32"/>
      <c r="D190" s="32"/>
      <c r="E190" s="32"/>
      <c r="F190" s="32"/>
      <c r="G190" s="32"/>
      <c r="H190" s="32"/>
      <c r="I190" s="15" t="s">
        <v>21</v>
      </c>
      <c r="J190" s="8">
        <v>28061.11</v>
      </c>
    </row>
  </sheetData>
  <mergeCells count="206">
    <mergeCell ref="A187:J187"/>
    <mergeCell ref="B188:H188"/>
    <mergeCell ref="B189:H189"/>
    <mergeCell ref="B190:H190"/>
    <mergeCell ref="B185:H185"/>
    <mergeCell ref="B186:H186"/>
    <mergeCell ref="B176:H176"/>
    <mergeCell ref="B177:H177"/>
    <mergeCell ref="B178:H178"/>
    <mergeCell ref="B179:H179"/>
    <mergeCell ref="B180:H180"/>
    <mergeCell ref="B181:H181"/>
    <mergeCell ref="A182:J182"/>
    <mergeCell ref="B183:H183"/>
    <mergeCell ref="B184:H184"/>
    <mergeCell ref="B169:H169"/>
    <mergeCell ref="B170:H170"/>
    <mergeCell ref="B171:H171"/>
    <mergeCell ref="B172:H172"/>
    <mergeCell ref="B173:D173"/>
    <mergeCell ref="E173:J173"/>
    <mergeCell ref="B174:H174"/>
    <mergeCell ref="B175:D175"/>
    <mergeCell ref="E175:J175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B168:H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8:H118"/>
    <mergeCell ref="B119:H119"/>
    <mergeCell ref="B120:H120"/>
    <mergeCell ref="B121:H121"/>
    <mergeCell ref="B122:D122"/>
    <mergeCell ref="E122:J122"/>
    <mergeCell ref="B123:H123"/>
    <mergeCell ref="B124:D124"/>
    <mergeCell ref="E124:J124"/>
    <mergeCell ref="B111:H111"/>
    <mergeCell ref="B112:H112"/>
    <mergeCell ref="B113:D113"/>
    <mergeCell ref="E113:J113"/>
    <mergeCell ref="B114:H114"/>
    <mergeCell ref="B115:D115"/>
    <mergeCell ref="E115:J115"/>
    <mergeCell ref="B116:H116"/>
    <mergeCell ref="B117:H117"/>
    <mergeCell ref="B103:H103"/>
    <mergeCell ref="B104:H104"/>
    <mergeCell ref="B105:H105"/>
    <mergeCell ref="B106:D106"/>
    <mergeCell ref="E106:J106"/>
    <mergeCell ref="B107:H107"/>
    <mergeCell ref="B108:H108"/>
    <mergeCell ref="B109:H109"/>
    <mergeCell ref="B110:H110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2024-03-20T08:27:37Z</dcterms:modified>
</cp:coreProperties>
</file>